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earagug_leeds_ac_uk/Documents/i-Tree campus reference data/"/>
    </mc:Choice>
  </mc:AlternateContent>
  <xr:revisionPtr revIDLastSave="0" documentId="8_{55624084-A260-4091-B063-EBAACE9718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data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" i="7" l="1"/>
  <c r="AL13" i="7" l="1"/>
  <c r="AJ13" i="7"/>
  <c r="AH12" i="7"/>
  <c r="V12" i="7"/>
  <c r="S6" i="7"/>
  <c r="AL6" i="7"/>
  <c r="AJ6" i="7"/>
  <c r="V6" i="7" l="1"/>
  <c r="S7" i="7"/>
  <c r="AH64" i="7" l="1"/>
  <c r="AH7" i="7"/>
  <c r="AH8" i="7"/>
  <c r="AH9" i="7"/>
  <c r="AH10" i="7"/>
  <c r="AH11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5" i="7"/>
  <c r="AH66" i="7"/>
  <c r="AH67" i="7"/>
  <c r="AH68" i="7"/>
  <c r="AH69" i="7"/>
  <c r="AH70" i="7"/>
  <c r="AH71" i="7"/>
  <c r="AH72" i="7"/>
  <c r="AH73" i="7"/>
  <c r="AH74" i="7"/>
  <c r="AH75" i="7"/>
  <c r="AH76" i="7"/>
  <c r="AH77" i="7"/>
  <c r="AH78" i="7"/>
  <c r="AH79" i="7"/>
  <c r="AH80" i="7"/>
  <c r="AH81" i="7"/>
  <c r="AH82" i="7"/>
  <c r="AH83" i="7"/>
  <c r="AH84" i="7"/>
  <c r="AH85" i="7"/>
  <c r="AH86" i="7"/>
  <c r="AH87" i="7"/>
  <c r="AH88" i="7"/>
  <c r="AH89" i="7"/>
  <c r="AH90" i="7"/>
  <c r="AH91" i="7"/>
  <c r="AH92" i="7"/>
  <c r="AH93" i="7"/>
  <c r="AH94" i="7"/>
  <c r="AH95" i="7"/>
  <c r="AH96" i="7"/>
  <c r="AH97" i="7"/>
  <c r="AH98" i="7"/>
  <c r="AH99" i="7"/>
  <c r="AH100" i="7"/>
  <c r="AH101" i="7"/>
  <c r="AH102" i="7"/>
  <c r="AH103" i="7"/>
  <c r="AH104" i="7"/>
  <c r="AH105" i="7"/>
  <c r="AH106" i="7"/>
  <c r="AH107" i="7"/>
  <c r="AH108" i="7"/>
  <c r="AH109" i="7"/>
  <c r="AH110" i="7"/>
  <c r="AH111" i="7"/>
  <c r="AH112" i="7"/>
  <c r="AH113" i="7"/>
  <c r="AH114" i="7"/>
  <c r="AH115" i="7"/>
  <c r="AH116" i="7"/>
  <c r="AH117" i="7"/>
  <c r="AH118" i="7"/>
  <c r="AH119" i="7"/>
  <c r="AH120" i="7"/>
  <c r="AH121" i="7"/>
  <c r="AH122" i="7"/>
  <c r="AH123" i="7"/>
  <c r="AH124" i="7"/>
  <c r="AH125" i="7"/>
  <c r="AH126" i="7"/>
  <c r="AH127" i="7"/>
  <c r="AH128" i="7"/>
  <c r="AH129" i="7"/>
  <c r="AH130" i="7"/>
  <c r="AH131" i="7"/>
  <c r="AH132" i="7"/>
  <c r="AH133" i="7"/>
  <c r="AH134" i="7"/>
  <c r="AH135" i="7"/>
  <c r="AH136" i="7"/>
  <c r="AH137" i="7"/>
  <c r="AH138" i="7"/>
  <c r="AH139" i="7"/>
  <c r="AH140" i="7"/>
  <c r="AH141" i="7"/>
  <c r="AH142" i="7"/>
  <c r="AH143" i="7"/>
  <c r="AH144" i="7"/>
  <c r="AH145" i="7"/>
  <c r="AH146" i="7"/>
  <c r="AH147" i="7"/>
  <c r="AH148" i="7"/>
  <c r="AH149" i="7"/>
  <c r="AH150" i="7"/>
  <c r="AH151" i="7"/>
  <c r="AH152" i="7"/>
  <c r="AH153" i="7"/>
  <c r="AH154" i="7"/>
  <c r="AH155" i="7"/>
  <c r="AH156" i="7"/>
  <c r="AH157" i="7"/>
  <c r="AH158" i="7"/>
  <c r="AH159" i="7"/>
  <c r="AH160" i="7"/>
  <c r="AH161" i="7"/>
  <c r="AH162" i="7"/>
  <c r="AH163" i="7"/>
  <c r="AH164" i="7"/>
  <c r="AH165" i="7"/>
  <c r="AH166" i="7"/>
  <c r="AH167" i="7"/>
  <c r="AH168" i="7"/>
  <c r="AH169" i="7"/>
  <c r="AH170" i="7"/>
  <c r="AH171" i="7"/>
  <c r="AH172" i="7"/>
  <c r="AH173" i="7"/>
  <c r="AH174" i="7"/>
  <c r="AH175" i="7"/>
  <c r="AH176" i="7"/>
  <c r="AH177" i="7"/>
  <c r="AH178" i="7"/>
  <c r="AH179" i="7"/>
  <c r="AH180" i="7"/>
  <c r="AH181" i="7"/>
  <c r="AH182" i="7"/>
  <c r="AH183" i="7"/>
  <c r="AH184" i="7"/>
  <c r="AH185" i="7"/>
  <c r="AH186" i="7"/>
  <c r="AH187" i="7"/>
  <c r="AH188" i="7"/>
  <c r="AH189" i="7"/>
  <c r="AH190" i="7"/>
  <c r="AH191" i="7"/>
  <c r="AH192" i="7"/>
  <c r="AH193" i="7"/>
  <c r="AH194" i="7"/>
  <c r="AH195" i="7"/>
  <c r="AH196" i="7"/>
  <c r="AH197" i="7"/>
  <c r="AH198" i="7"/>
  <c r="AH199" i="7"/>
  <c r="AH200" i="7"/>
  <c r="AH201" i="7"/>
  <c r="AH202" i="7"/>
  <c r="AH203" i="7"/>
  <c r="AH204" i="7"/>
  <c r="AH205" i="7"/>
  <c r="AH206" i="7"/>
  <c r="AH207" i="7"/>
  <c r="AH208" i="7"/>
  <c r="AH209" i="7"/>
  <c r="AH210" i="7"/>
  <c r="AH211" i="7"/>
  <c r="AH212" i="7"/>
  <c r="AH213" i="7"/>
  <c r="AH214" i="7"/>
  <c r="AH215" i="7"/>
  <c r="AH216" i="7"/>
  <c r="AH217" i="7"/>
  <c r="AH218" i="7"/>
  <c r="AH219" i="7"/>
  <c r="AH220" i="7"/>
  <c r="AH221" i="7"/>
  <c r="AH222" i="7"/>
  <c r="AH223" i="7"/>
  <c r="AH224" i="7"/>
  <c r="AH225" i="7"/>
  <c r="AH226" i="7"/>
  <c r="AH227" i="7"/>
  <c r="AH228" i="7"/>
  <c r="AH229" i="7"/>
  <c r="AH230" i="7"/>
  <c r="AH231" i="7"/>
  <c r="AH232" i="7"/>
  <c r="AH233" i="7"/>
  <c r="AH234" i="7"/>
  <c r="AH235" i="7"/>
  <c r="AH236" i="7"/>
  <c r="AH237" i="7"/>
  <c r="AH238" i="7"/>
  <c r="AH239" i="7"/>
  <c r="AH240" i="7"/>
  <c r="AH241" i="7"/>
  <c r="AH242" i="7"/>
  <c r="AH243" i="7"/>
  <c r="AH244" i="7"/>
  <c r="AH245" i="7"/>
  <c r="AH246" i="7"/>
  <c r="AH247" i="7"/>
  <c r="AH248" i="7"/>
  <c r="AH249" i="7"/>
  <c r="AH250" i="7"/>
  <c r="AH251" i="7"/>
  <c r="AH252" i="7"/>
  <c r="AH253" i="7"/>
  <c r="AH254" i="7"/>
  <c r="AH255" i="7"/>
  <c r="AH256" i="7"/>
  <c r="AH257" i="7"/>
  <c r="AH258" i="7"/>
  <c r="AH259" i="7"/>
  <c r="AH260" i="7"/>
  <c r="AH261" i="7"/>
  <c r="AH262" i="7"/>
  <c r="AH263" i="7"/>
  <c r="AH264" i="7"/>
  <c r="AH265" i="7"/>
  <c r="AH266" i="7"/>
  <c r="AH267" i="7"/>
  <c r="AH268" i="7"/>
  <c r="AH269" i="7"/>
  <c r="AH270" i="7"/>
  <c r="AH271" i="7"/>
  <c r="AH272" i="7"/>
  <c r="AH273" i="7"/>
  <c r="AH274" i="7"/>
  <c r="AH275" i="7"/>
  <c r="AH276" i="7"/>
  <c r="AH277" i="7"/>
  <c r="AH278" i="7"/>
  <c r="AH279" i="7"/>
  <c r="AH280" i="7"/>
  <c r="AH281" i="7"/>
  <c r="AH282" i="7"/>
  <c r="AH283" i="7"/>
  <c r="AH284" i="7"/>
  <c r="AH285" i="7"/>
  <c r="AH286" i="7"/>
  <c r="AH287" i="7"/>
  <c r="AH288" i="7"/>
  <c r="AH289" i="7"/>
  <c r="AH290" i="7"/>
  <c r="AH291" i="7"/>
  <c r="AH292" i="7"/>
  <c r="AH293" i="7"/>
  <c r="AH294" i="7"/>
  <c r="AH295" i="7"/>
  <c r="AH296" i="7"/>
  <c r="AH297" i="7"/>
  <c r="AH298" i="7"/>
  <c r="AH299" i="7"/>
  <c r="AH300" i="7"/>
  <c r="AH301" i="7"/>
  <c r="AH302" i="7"/>
  <c r="AH303" i="7"/>
  <c r="AH304" i="7"/>
  <c r="AH305" i="7"/>
  <c r="AH306" i="7"/>
  <c r="AH307" i="7"/>
  <c r="AH308" i="7"/>
  <c r="AH309" i="7"/>
  <c r="AH310" i="7"/>
  <c r="AH311" i="7"/>
  <c r="AH312" i="7"/>
  <c r="AH313" i="7"/>
  <c r="AH314" i="7"/>
  <c r="AH315" i="7"/>
  <c r="AH316" i="7"/>
  <c r="AH317" i="7"/>
  <c r="AH318" i="7"/>
  <c r="AH319" i="7"/>
  <c r="AH320" i="7"/>
  <c r="AH321" i="7"/>
  <c r="AH322" i="7"/>
  <c r="AH323" i="7"/>
  <c r="AH324" i="7"/>
  <c r="AH325" i="7"/>
  <c r="AH326" i="7"/>
  <c r="AH327" i="7"/>
  <c r="AH328" i="7"/>
  <c r="AH329" i="7"/>
  <c r="AH330" i="7"/>
  <c r="AH331" i="7"/>
  <c r="AH332" i="7"/>
  <c r="AH333" i="7"/>
  <c r="AH334" i="7"/>
  <c r="AH335" i="7"/>
  <c r="AH336" i="7"/>
  <c r="AH337" i="7"/>
  <c r="AH338" i="7"/>
  <c r="AH339" i="7"/>
  <c r="AH340" i="7"/>
  <c r="AH341" i="7"/>
  <c r="AH342" i="7"/>
  <c r="AH343" i="7"/>
  <c r="AH344" i="7"/>
  <c r="AH345" i="7"/>
  <c r="AH346" i="7"/>
  <c r="AH347" i="7"/>
  <c r="AH348" i="7"/>
  <c r="AH349" i="7"/>
  <c r="AH350" i="7"/>
  <c r="AH351" i="7"/>
  <c r="AH352" i="7"/>
  <c r="AH353" i="7"/>
  <c r="AH354" i="7"/>
  <c r="AH355" i="7"/>
  <c r="AH356" i="7"/>
  <c r="AH357" i="7"/>
  <c r="AH358" i="7"/>
  <c r="AH359" i="7"/>
  <c r="AH360" i="7"/>
  <c r="AH361" i="7"/>
  <c r="AH362" i="7"/>
  <c r="AH363" i="7"/>
  <c r="AH364" i="7"/>
  <c r="AH365" i="7"/>
  <c r="AH366" i="7"/>
  <c r="AH367" i="7"/>
  <c r="AH368" i="7"/>
  <c r="AH369" i="7"/>
  <c r="AH370" i="7"/>
  <c r="AH371" i="7"/>
  <c r="AH372" i="7"/>
  <c r="AH373" i="7"/>
  <c r="AH374" i="7"/>
  <c r="AH375" i="7"/>
  <c r="AH376" i="7"/>
  <c r="AH377" i="7"/>
  <c r="AH378" i="7"/>
  <c r="AH379" i="7"/>
  <c r="AH380" i="7"/>
  <c r="AH381" i="7"/>
  <c r="AH382" i="7"/>
  <c r="AH383" i="7"/>
  <c r="AH384" i="7"/>
  <c r="AH385" i="7"/>
  <c r="AH386" i="7"/>
  <c r="AH387" i="7"/>
  <c r="AH388" i="7"/>
  <c r="AH389" i="7"/>
  <c r="AH390" i="7"/>
  <c r="AH391" i="7"/>
  <c r="AH392" i="7"/>
  <c r="AH393" i="7"/>
  <c r="AH394" i="7"/>
  <c r="AH395" i="7"/>
  <c r="AH396" i="7"/>
  <c r="AH397" i="7"/>
  <c r="AH398" i="7"/>
  <c r="AH399" i="7"/>
  <c r="AH400" i="7"/>
  <c r="AH401" i="7"/>
  <c r="AH402" i="7"/>
  <c r="AH403" i="7"/>
  <c r="AH404" i="7"/>
  <c r="AH405" i="7"/>
  <c r="AH406" i="7"/>
  <c r="AH407" i="7"/>
  <c r="AH408" i="7"/>
  <c r="AH409" i="7"/>
  <c r="AH410" i="7"/>
  <c r="AH411" i="7"/>
  <c r="AH412" i="7"/>
  <c r="AH413" i="7"/>
  <c r="AH414" i="7"/>
  <c r="AH415" i="7"/>
  <c r="AH416" i="7"/>
  <c r="AH417" i="7"/>
  <c r="AH418" i="7"/>
  <c r="AH419" i="7"/>
  <c r="AH420" i="7"/>
  <c r="AH421" i="7"/>
  <c r="AH422" i="7"/>
  <c r="AH423" i="7"/>
  <c r="AH424" i="7"/>
  <c r="AH425" i="7"/>
  <c r="AH426" i="7"/>
  <c r="AH427" i="7"/>
  <c r="AH428" i="7"/>
  <c r="AH429" i="7"/>
  <c r="AH430" i="7"/>
  <c r="AH431" i="7"/>
  <c r="AH432" i="7"/>
  <c r="AH433" i="7"/>
  <c r="AH434" i="7"/>
  <c r="AH435" i="7"/>
  <c r="AH436" i="7"/>
  <c r="AH437" i="7"/>
  <c r="AH438" i="7"/>
  <c r="AH439" i="7"/>
  <c r="AH440" i="7"/>
  <c r="AH441" i="7"/>
  <c r="AH442" i="7"/>
  <c r="AH443" i="7"/>
  <c r="AH444" i="7"/>
  <c r="AH445" i="7"/>
  <c r="AH446" i="7"/>
  <c r="AH447" i="7"/>
  <c r="AH448" i="7"/>
  <c r="AH449" i="7"/>
  <c r="AH450" i="7"/>
  <c r="AH451" i="7"/>
  <c r="AH452" i="7"/>
  <c r="AH453" i="7"/>
  <c r="AH454" i="7"/>
  <c r="AH455" i="7"/>
  <c r="AH456" i="7"/>
  <c r="AH457" i="7"/>
  <c r="AH458" i="7"/>
  <c r="AH459" i="7"/>
  <c r="AH460" i="7"/>
  <c r="AH461" i="7"/>
  <c r="AH462" i="7"/>
  <c r="AH463" i="7"/>
  <c r="AH464" i="7"/>
  <c r="AH465" i="7"/>
  <c r="AH466" i="7"/>
  <c r="AH467" i="7"/>
  <c r="AH468" i="7"/>
  <c r="AH469" i="7"/>
  <c r="AH470" i="7"/>
  <c r="AH471" i="7"/>
  <c r="AH472" i="7"/>
  <c r="AH473" i="7"/>
  <c r="AH474" i="7"/>
  <c r="AH475" i="7"/>
  <c r="AH476" i="7"/>
  <c r="AH477" i="7"/>
  <c r="AH478" i="7"/>
  <c r="AH479" i="7"/>
  <c r="AH480" i="7"/>
  <c r="AH481" i="7"/>
  <c r="AH482" i="7"/>
  <c r="AH483" i="7"/>
  <c r="AH484" i="7"/>
  <c r="AH485" i="7"/>
  <c r="AH486" i="7"/>
  <c r="AH487" i="7"/>
  <c r="AH488" i="7"/>
  <c r="AH489" i="7"/>
  <c r="AH490" i="7"/>
  <c r="AH491" i="7"/>
  <c r="AH492" i="7"/>
  <c r="AH493" i="7"/>
  <c r="AH494" i="7"/>
  <c r="AH495" i="7"/>
  <c r="AH496" i="7"/>
  <c r="AH497" i="7"/>
  <c r="AH498" i="7"/>
  <c r="AH499" i="7"/>
  <c r="AH500" i="7"/>
  <c r="AH501" i="7"/>
  <c r="AH502" i="7"/>
  <c r="AH503" i="7"/>
  <c r="AH504" i="7"/>
  <c r="AH505" i="7"/>
  <c r="AH506" i="7"/>
  <c r="AH507" i="7"/>
  <c r="AH508" i="7"/>
  <c r="AH509" i="7"/>
  <c r="AH510" i="7"/>
  <c r="AH511" i="7"/>
  <c r="AH512" i="7"/>
  <c r="AH513" i="7"/>
  <c r="AH514" i="7"/>
  <c r="AH515" i="7"/>
  <c r="AH516" i="7"/>
  <c r="AH517" i="7"/>
  <c r="AH518" i="7"/>
  <c r="AH519" i="7"/>
  <c r="AH520" i="7"/>
  <c r="AH521" i="7"/>
  <c r="AH522" i="7"/>
  <c r="AH523" i="7"/>
  <c r="AH524" i="7"/>
  <c r="AH525" i="7"/>
  <c r="AH526" i="7"/>
  <c r="AH527" i="7"/>
  <c r="AH528" i="7"/>
  <c r="AH529" i="7"/>
  <c r="AH530" i="7"/>
  <c r="AH531" i="7"/>
  <c r="AH532" i="7"/>
  <c r="AH533" i="7"/>
  <c r="AH534" i="7"/>
  <c r="AH535" i="7"/>
  <c r="AH536" i="7"/>
  <c r="AH537" i="7"/>
  <c r="AH538" i="7"/>
  <c r="AH539" i="7"/>
  <c r="AH540" i="7"/>
  <c r="AH541" i="7"/>
  <c r="AH542" i="7"/>
  <c r="AH543" i="7"/>
  <c r="AH544" i="7"/>
  <c r="AH545" i="7"/>
  <c r="AH546" i="7"/>
  <c r="AH547" i="7"/>
  <c r="AH548" i="7"/>
  <c r="AH549" i="7"/>
  <c r="AH550" i="7"/>
  <c r="AH551" i="7"/>
  <c r="AH552" i="7"/>
  <c r="AH553" i="7"/>
  <c r="AH554" i="7"/>
  <c r="AH555" i="7"/>
  <c r="AH556" i="7"/>
  <c r="AH557" i="7"/>
  <c r="AH558" i="7"/>
  <c r="AH559" i="7"/>
  <c r="AH560" i="7"/>
  <c r="AH561" i="7"/>
  <c r="AH562" i="7"/>
  <c r="AH563" i="7"/>
  <c r="AH564" i="7"/>
  <c r="AH565" i="7"/>
  <c r="AH566" i="7"/>
  <c r="AH567" i="7"/>
  <c r="AH568" i="7"/>
  <c r="AH569" i="7"/>
  <c r="AH570" i="7"/>
  <c r="AH571" i="7"/>
  <c r="AH572" i="7"/>
  <c r="AH573" i="7"/>
  <c r="AH574" i="7"/>
  <c r="AH575" i="7"/>
  <c r="AH576" i="7"/>
  <c r="AH577" i="7"/>
  <c r="AH578" i="7"/>
  <c r="AH579" i="7"/>
  <c r="AH580" i="7"/>
  <c r="AH581" i="7"/>
  <c r="AH582" i="7"/>
  <c r="AH583" i="7"/>
  <c r="AH584" i="7"/>
  <c r="AH585" i="7"/>
  <c r="AH586" i="7"/>
  <c r="AH587" i="7"/>
  <c r="AH588" i="7"/>
  <c r="AH589" i="7"/>
  <c r="AH590" i="7"/>
  <c r="AH591" i="7"/>
  <c r="AH592" i="7"/>
  <c r="AH593" i="7"/>
  <c r="AH594" i="7"/>
  <c r="AH595" i="7"/>
  <c r="AH596" i="7"/>
  <c r="AH597" i="7"/>
  <c r="AH598" i="7"/>
  <c r="AH599" i="7"/>
  <c r="AH600" i="7"/>
  <c r="AH601" i="7"/>
  <c r="AH602" i="7"/>
  <c r="AH603" i="7"/>
  <c r="AH604" i="7"/>
  <c r="AH605" i="7"/>
  <c r="AH606" i="7"/>
  <c r="AH607" i="7"/>
  <c r="AH608" i="7"/>
  <c r="AH609" i="7"/>
  <c r="AH610" i="7"/>
  <c r="AH611" i="7"/>
  <c r="AH612" i="7"/>
  <c r="AH613" i="7"/>
  <c r="AH614" i="7"/>
  <c r="AH615" i="7"/>
  <c r="AH616" i="7"/>
  <c r="AH617" i="7"/>
  <c r="AH618" i="7"/>
  <c r="AH619" i="7"/>
  <c r="AH620" i="7"/>
  <c r="AH621" i="7"/>
  <c r="AH622" i="7"/>
  <c r="AH623" i="7"/>
  <c r="AH624" i="7"/>
  <c r="AH625" i="7"/>
  <c r="AH626" i="7"/>
  <c r="AH627" i="7"/>
  <c r="AH628" i="7"/>
  <c r="AH629" i="7"/>
  <c r="AH630" i="7"/>
  <c r="AH631" i="7"/>
  <c r="AH632" i="7"/>
  <c r="AH633" i="7"/>
  <c r="AH634" i="7"/>
  <c r="AH635" i="7"/>
  <c r="AH636" i="7"/>
  <c r="AH637" i="7"/>
  <c r="AH638" i="7"/>
  <c r="AH639" i="7"/>
  <c r="AH640" i="7"/>
  <c r="AH641" i="7"/>
  <c r="AH642" i="7"/>
  <c r="AH643" i="7"/>
  <c r="AH644" i="7"/>
  <c r="AH645" i="7"/>
  <c r="AH646" i="7"/>
  <c r="AH647" i="7"/>
  <c r="AH648" i="7"/>
  <c r="AH649" i="7"/>
  <c r="AH650" i="7"/>
  <c r="AH651" i="7"/>
  <c r="AH652" i="7"/>
  <c r="AH653" i="7"/>
  <c r="AH654" i="7"/>
  <c r="AH655" i="7"/>
  <c r="AH656" i="7"/>
  <c r="AH657" i="7"/>
  <c r="AH658" i="7"/>
  <c r="AH659" i="7"/>
  <c r="AH660" i="7"/>
  <c r="AH661" i="7"/>
  <c r="AH662" i="7"/>
  <c r="AH663" i="7"/>
  <c r="AH664" i="7"/>
  <c r="AH665" i="7"/>
  <c r="AH666" i="7"/>
  <c r="AH667" i="7"/>
  <c r="AH668" i="7"/>
  <c r="AH669" i="7"/>
  <c r="AH670" i="7"/>
  <c r="AH671" i="7"/>
  <c r="AH672" i="7"/>
  <c r="AH673" i="7"/>
  <c r="AH674" i="7"/>
  <c r="AH675" i="7"/>
  <c r="AH676" i="7"/>
  <c r="AH677" i="7"/>
  <c r="AH678" i="7"/>
  <c r="AH679" i="7"/>
  <c r="AH680" i="7"/>
  <c r="AH681" i="7"/>
  <c r="AH682" i="7"/>
  <c r="AH683" i="7"/>
  <c r="AH684" i="7"/>
  <c r="AH685" i="7"/>
  <c r="AH686" i="7"/>
  <c r="AH687" i="7"/>
  <c r="AH688" i="7"/>
  <c r="AH689" i="7"/>
  <c r="AH690" i="7"/>
  <c r="AH691" i="7"/>
  <c r="AH692" i="7"/>
  <c r="AH693" i="7"/>
  <c r="AH694" i="7"/>
  <c r="AH695" i="7"/>
  <c r="AH696" i="7"/>
  <c r="AH697" i="7"/>
  <c r="AH698" i="7"/>
  <c r="AH699" i="7"/>
  <c r="AH700" i="7"/>
  <c r="AH701" i="7"/>
  <c r="AH702" i="7"/>
  <c r="AH703" i="7"/>
  <c r="AH704" i="7"/>
  <c r="AH705" i="7"/>
  <c r="AH706" i="7"/>
  <c r="AH707" i="7"/>
  <c r="AH708" i="7"/>
  <c r="AH709" i="7"/>
  <c r="AH710" i="7"/>
  <c r="AH711" i="7"/>
  <c r="AH712" i="7"/>
  <c r="AH713" i="7"/>
  <c r="AH714" i="7"/>
  <c r="AH715" i="7"/>
  <c r="AH716" i="7"/>
  <c r="AH717" i="7"/>
  <c r="AH718" i="7"/>
  <c r="AH719" i="7"/>
  <c r="AH720" i="7"/>
  <c r="AH721" i="7"/>
  <c r="AH722" i="7"/>
  <c r="AH723" i="7"/>
  <c r="AH724" i="7"/>
  <c r="AH725" i="7"/>
  <c r="AH726" i="7"/>
  <c r="AH727" i="7"/>
  <c r="AH728" i="7"/>
  <c r="AH729" i="7"/>
  <c r="AH730" i="7"/>
  <c r="AH731" i="7"/>
  <c r="AH732" i="7"/>
  <c r="AH733" i="7"/>
  <c r="AH734" i="7"/>
  <c r="AH735" i="7"/>
  <c r="AH736" i="7"/>
  <c r="AH737" i="7"/>
  <c r="AH738" i="7"/>
  <c r="AH739" i="7"/>
  <c r="AH740" i="7"/>
  <c r="AH741" i="7"/>
  <c r="AH742" i="7"/>
  <c r="AH743" i="7"/>
  <c r="AH744" i="7"/>
  <c r="AH745" i="7"/>
  <c r="AH746" i="7"/>
  <c r="AH747" i="7"/>
  <c r="AH748" i="7"/>
  <c r="AH749" i="7"/>
  <c r="AH750" i="7"/>
  <c r="AH751" i="7"/>
  <c r="AH752" i="7"/>
  <c r="AH753" i="7"/>
  <c r="AH754" i="7"/>
  <c r="AH755" i="7"/>
  <c r="AH756" i="7"/>
  <c r="AH757" i="7"/>
  <c r="AH758" i="7"/>
  <c r="AH759" i="7"/>
  <c r="AH760" i="7"/>
  <c r="AH761" i="7"/>
  <c r="AH762" i="7"/>
  <c r="AH763" i="7"/>
  <c r="AH764" i="7"/>
  <c r="AH765" i="7"/>
  <c r="AH766" i="7"/>
  <c r="AH767" i="7"/>
  <c r="AH768" i="7"/>
  <c r="AH769" i="7"/>
  <c r="AH770" i="7"/>
  <c r="AH771" i="7"/>
  <c r="AH772" i="7"/>
  <c r="AH773" i="7"/>
  <c r="AH774" i="7"/>
  <c r="AH775" i="7"/>
  <c r="AH776" i="7"/>
  <c r="AH777" i="7"/>
  <c r="AH778" i="7"/>
  <c r="AH779" i="7"/>
  <c r="AH780" i="7"/>
  <c r="AH781" i="7"/>
  <c r="AH782" i="7"/>
  <c r="AH783" i="7"/>
  <c r="AH784" i="7"/>
  <c r="AH785" i="7"/>
  <c r="AH786" i="7"/>
  <c r="AH787" i="7"/>
  <c r="AH788" i="7"/>
  <c r="AH789" i="7"/>
  <c r="AH790" i="7"/>
  <c r="AH791" i="7"/>
  <c r="AH792" i="7"/>
  <c r="AH793" i="7"/>
  <c r="AH794" i="7"/>
  <c r="AH795" i="7"/>
  <c r="AH796" i="7"/>
  <c r="AH797" i="7"/>
  <c r="AH798" i="7"/>
  <c r="AH799" i="7"/>
  <c r="AH800" i="7"/>
  <c r="AH801" i="7"/>
  <c r="AH802" i="7"/>
  <c r="AH803" i="7"/>
  <c r="AH804" i="7"/>
  <c r="AH805" i="7"/>
  <c r="AH806" i="7"/>
  <c r="AH807" i="7"/>
  <c r="AH808" i="7"/>
  <c r="AH809" i="7"/>
  <c r="AH810" i="7"/>
  <c r="AH811" i="7"/>
  <c r="AH812" i="7"/>
  <c r="AH813" i="7"/>
  <c r="AH814" i="7"/>
  <c r="AH815" i="7"/>
  <c r="AH816" i="7"/>
  <c r="AH817" i="7"/>
  <c r="AH818" i="7"/>
  <c r="AH819" i="7"/>
  <c r="AH820" i="7"/>
  <c r="AH821" i="7"/>
  <c r="AH822" i="7"/>
  <c r="AH823" i="7"/>
  <c r="AH824" i="7"/>
  <c r="AH825" i="7"/>
  <c r="AH826" i="7"/>
  <c r="AH827" i="7"/>
  <c r="AH828" i="7"/>
  <c r="AH829" i="7"/>
  <c r="AH830" i="7"/>
  <c r="AH831" i="7"/>
  <c r="AH832" i="7"/>
  <c r="AH833" i="7"/>
  <c r="AH834" i="7"/>
  <c r="AH835" i="7"/>
  <c r="AH836" i="7"/>
  <c r="AH837" i="7"/>
  <c r="AH838" i="7"/>
  <c r="AH839" i="7"/>
  <c r="AH840" i="7"/>
  <c r="AH841" i="7"/>
  <c r="AH842" i="7"/>
  <c r="AH843" i="7"/>
  <c r="AH844" i="7"/>
  <c r="AH845" i="7"/>
  <c r="AH846" i="7"/>
  <c r="AH847" i="7"/>
  <c r="AH848" i="7"/>
  <c r="AH849" i="7"/>
  <c r="AH850" i="7"/>
  <c r="AH851" i="7"/>
  <c r="AH852" i="7"/>
  <c r="AH853" i="7"/>
  <c r="AH854" i="7"/>
  <c r="AH855" i="7"/>
  <c r="AH856" i="7"/>
  <c r="AH857" i="7"/>
  <c r="AH858" i="7"/>
  <c r="AH859" i="7"/>
  <c r="AH860" i="7"/>
  <c r="AH861" i="7"/>
  <c r="AH862" i="7"/>
  <c r="AH863" i="7"/>
  <c r="AH864" i="7"/>
  <c r="AH865" i="7"/>
  <c r="AH866" i="7"/>
  <c r="AH867" i="7"/>
  <c r="AH868" i="7"/>
  <c r="AH869" i="7"/>
  <c r="AH870" i="7"/>
  <c r="AH871" i="7"/>
  <c r="AH872" i="7"/>
  <c r="AH873" i="7"/>
  <c r="AH874" i="7"/>
  <c r="AH875" i="7"/>
  <c r="AH876" i="7"/>
  <c r="AH877" i="7"/>
  <c r="AH878" i="7"/>
  <c r="AH879" i="7"/>
  <c r="AH880" i="7"/>
  <c r="AH881" i="7"/>
  <c r="AH882" i="7"/>
  <c r="AH883" i="7"/>
  <c r="AH884" i="7"/>
  <c r="AH885" i="7"/>
  <c r="AH886" i="7"/>
  <c r="AH887" i="7"/>
  <c r="AH888" i="7"/>
  <c r="AH889" i="7"/>
  <c r="AH890" i="7"/>
  <c r="AH891" i="7"/>
  <c r="AH892" i="7"/>
  <c r="AH893" i="7"/>
  <c r="AH894" i="7"/>
  <c r="AH895" i="7"/>
  <c r="AH896" i="7"/>
  <c r="AH897" i="7"/>
  <c r="AH898" i="7"/>
  <c r="AH899" i="7"/>
  <c r="AH900" i="7"/>
  <c r="AH901" i="7"/>
  <c r="AH902" i="7"/>
  <c r="AH903" i="7"/>
  <c r="AH904" i="7"/>
  <c r="AH905" i="7"/>
  <c r="AH906" i="7"/>
  <c r="AH907" i="7"/>
  <c r="AH908" i="7"/>
  <c r="AH909" i="7"/>
  <c r="AH910" i="7"/>
  <c r="AH911" i="7"/>
  <c r="AH912" i="7"/>
  <c r="AH913" i="7"/>
  <c r="AH914" i="7"/>
  <c r="AH915" i="7"/>
  <c r="AH916" i="7"/>
  <c r="AH917" i="7"/>
  <c r="AH918" i="7"/>
  <c r="AH919" i="7"/>
  <c r="AH920" i="7"/>
  <c r="AH921" i="7"/>
  <c r="AH922" i="7"/>
  <c r="AH923" i="7"/>
  <c r="AH924" i="7"/>
  <c r="AH925" i="7"/>
  <c r="AH926" i="7"/>
  <c r="AH927" i="7"/>
  <c r="AH928" i="7"/>
  <c r="AH929" i="7"/>
  <c r="AH930" i="7"/>
  <c r="AH931" i="7"/>
  <c r="AH932" i="7"/>
  <c r="AH933" i="7"/>
  <c r="AH934" i="7"/>
  <c r="AH935" i="7"/>
  <c r="AH936" i="7"/>
  <c r="AH937" i="7"/>
  <c r="AH938" i="7"/>
  <c r="AH939" i="7"/>
  <c r="AH940" i="7"/>
  <c r="AH941" i="7"/>
  <c r="AH942" i="7"/>
  <c r="AH943" i="7"/>
  <c r="AH944" i="7"/>
  <c r="AH945" i="7"/>
  <c r="AH946" i="7"/>
  <c r="AH947" i="7"/>
  <c r="AH948" i="7"/>
  <c r="AH949" i="7"/>
  <c r="AH950" i="7"/>
  <c r="AH951" i="7"/>
  <c r="AH952" i="7"/>
  <c r="AH953" i="7"/>
  <c r="AH954" i="7"/>
  <c r="AH955" i="7"/>
  <c r="AH956" i="7"/>
  <c r="AH957" i="7"/>
  <c r="AH958" i="7"/>
  <c r="AH959" i="7"/>
  <c r="AH960" i="7"/>
  <c r="AH961" i="7"/>
  <c r="AH962" i="7"/>
  <c r="AH963" i="7"/>
  <c r="AH964" i="7"/>
  <c r="AH965" i="7"/>
  <c r="AH966" i="7"/>
  <c r="AH967" i="7"/>
  <c r="AH968" i="7"/>
  <c r="AH969" i="7"/>
  <c r="AH970" i="7"/>
  <c r="AH971" i="7"/>
  <c r="AH972" i="7"/>
  <c r="AH973" i="7"/>
  <c r="AH974" i="7"/>
  <c r="AH975" i="7"/>
  <c r="AH976" i="7"/>
  <c r="AH977" i="7"/>
  <c r="AH978" i="7"/>
  <c r="AH979" i="7"/>
  <c r="AH980" i="7"/>
  <c r="AH981" i="7"/>
  <c r="AH982" i="7"/>
  <c r="AH983" i="7"/>
  <c r="AH984" i="7"/>
  <c r="AH985" i="7"/>
  <c r="AH986" i="7"/>
  <c r="AH987" i="7"/>
  <c r="AH988" i="7"/>
  <c r="AH989" i="7"/>
  <c r="AH990" i="7"/>
  <c r="AH991" i="7"/>
  <c r="AH992" i="7"/>
  <c r="AH993" i="7"/>
  <c r="AH994" i="7"/>
  <c r="AH995" i="7"/>
  <c r="AH996" i="7"/>
  <c r="AH997" i="7"/>
  <c r="AH998" i="7"/>
  <c r="AH999" i="7"/>
  <c r="AH1000" i="7"/>
  <c r="AH1001" i="7"/>
  <c r="AH1002" i="7"/>
  <c r="AH1003" i="7"/>
  <c r="AH1004" i="7"/>
  <c r="AH1005" i="7"/>
  <c r="AH1006" i="7"/>
  <c r="AH1007" i="7"/>
  <c r="AH1008" i="7"/>
  <c r="AH1009" i="7"/>
  <c r="AH1010" i="7"/>
  <c r="AH1011" i="7"/>
  <c r="AH1012" i="7"/>
  <c r="AH1013" i="7"/>
  <c r="AH1014" i="7"/>
  <c r="AH1015" i="7"/>
  <c r="AH1016" i="7"/>
  <c r="AH1017" i="7"/>
  <c r="AH1018" i="7"/>
  <c r="AH1019" i="7"/>
  <c r="AH1020" i="7"/>
  <c r="AH1021" i="7"/>
  <c r="AH1022" i="7"/>
  <c r="AH1023" i="7"/>
  <c r="AH1024" i="7"/>
  <c r="AH1025" i="7"/>
  <c r="AH1026" i="7"/>
  <c r="AH1027" i="7"/>
  <c r="AH1028" i="7"/>
  <c r="AH1029" i="7"/>
  <c r="AH1030" i="7"/>
  <c r="AH1031" i="7"/>
  <c r="AH1032" i="7"/>
  <c r="AH1033" i="7"/>
  <c r="AH1034" i="7"/>
  <c r="AH1035" i="7"/>
  <c r="AH1036" i="7"/>
  <c r="AH1037" i="7"/>
  <c r="AH1038" i="7"/>
  <c r="AH1039" i="7"/>
  <c r="AH1040" i="7"/>
  <c r="AH1041" i="7"/>
  <c r="AH1042" i="7"/>
  <c r="AH1043" i="7"/>
  <c r="AH1044" i="7"/>
  <c r="AH1045" i="7"/>
  <c r="AH1046" i="7"/>
  <c r="AH1047" i="7"/>
  <c r="AH1048" i="7"/>
  <c r="AH1049" i="7"/>
  <c r="AH1050" i="7"/>
  <c r="AH1051" i="7"/>
  <c r="AH1052" i="7"/>
  <c r="AH1053" i="7"/>
  <c r="AH1054" i="7"/>
  <c r="AH1055" i="7"/>
  <c r="AH1056" i="7"/>
  <c r="AH1057" i="7"/>
  <c r="AH1058" i="7"/>
  <c r="AH1059" i="7"/>
  <c r="AH1060" i="7"/>
  <c r="AH1061" i="7"/>
  <c r="AH1062" i="7"/>
  <c r="AH1063" i="7"/>
  <c r="AH1064" i="7"/>
  <c r="AH1065" i="7"/>
  <c r="AH1066" i="7"/>
  <c r="AH1067" i="7"/>
  <c r="AH1068" i="7"/>
  <c r="AH1069" i="7"/>
  <c r="AH1070" i="7"/>
  <c r="AH1071" i="7"/>
  <c r="AH1072" i="7"/>
  <c r="AH1073" i="7"/>
  <c r="AH1074" i="7"/>
  <c r="AH1075" i="7"/>
  <c r="AH1076" i="7"/>
  <c r="AH1077" i="7"/>
  <c r="AH1078" i="7"/>
  <c r="AH1079" i="7"/>
  <c r="AH1080" i="7"/>
  <c r="AH1081" i="7"/>
  <c r="AH1082" i="7"/>
  <c r="AH1083" i="7"/>
  <c r="AH1084" i="7"/>
  <c r="AH1085" i="7"/>
  <c r="AH1086" i="7"/>
  <c r="AH1087" i="7"/>
  <c r="AH1088" i="7"/>
  <c r="AH1089" i="7"/>
  <c r="AH1090" i="7"/>
  <c r="AH1091" i="7"/>
  <c r="AH1092" i="7"/>
  <c r="AH1093" i="7"/>
  <c r="AH1094" i="7"/>
  <c r="AH1095" i="7"/>
  <c r="AH1096" i="7"/>
  <c r="AH1097" i="7"/>
  <c r="AH1098" i="7"/>
  <c r="AH1099" i="7"/>
  <c r="AH1100" i="7"/>
  <c r="AH1101" i="7"/>
  <c r="AH1102" i="7"/>
  <c r="AH1103" i="7"/>
  <c r="AH1104" i="7"/>
  <c r="AH1105" i="7"/>
  <c r="AH1106" i="7"/>
  <c r="AH1107" i="7"/>
  <c r="AH1108" i="7"/>
  <c r="AH1109" i="7"/>
  <c r="AH1110" i="7"/>
  <c r="AH1111" i="7"/>
  <c r="AH1112" i="7"/>
  <c r="AH1113" i="7"/>
  <c r="AH1114" i="7"/>
  <c r="AH1115" i="7"/>
  <c r="AH1116" i="7"/>
  <c r="AH1117" i="7"/>
  <c r="AH1118" i="7"/>
  <c r="AH1119" i="7"/>
  <c r="AH1120" i="7"/>
  <c r="AH1121" i="7"/>
  <c r="AH1122" i="7"/>
  <c r="AH1123" i="7"/>
  <c r="AH1124" i="7"/>
  <c r="AH1125" i="7"/>
  <c r="AH1126" i="7"/>
  <c r="AH1127" i="7"/>
  <c r="AH1128" i="7"/>
  <c r="AH1129" i="7"/>
  <c r="AH1130" i="7"/>
  <c r="AH1131" i="7"/>
  <c r="AH1132" i="7"/>
  <c r="AH1133" i="7"/>
  <c r="AH1134" i="7"/>
  <c r="AH1135" i="7"/>
  <c r="AH1136" i="7"/>
  <c r="AH1137" i="7"/>
  <c r="AH1138" i="7"/>
  <c r="AH1139" i="7"/>
  <c r="AH1140" i="7"/>
  <c r="AH1141" i="7"/>
  <c r="AH1142" i="7"/>
  <c r="AH1143" i="7"/>
  <c r="AH1144" i="7"/>
  <c r="AH1145" i="7"/>
  <c r="AH1146" i="7"/>
  <c r="AH1147" i="7"/>
  <c r="AH1148" i="7"/>
  <c r="AH1149" i="7"/>
  <c r="AH1150" i="7"/>
  <c r="AH1151" i="7"/>
  <c r="AH1152" i="7"/>
  <c r="AH1153" i="7"/>
  <c r="AH1154" i="7"/>
  <c r="AH1155" i="7"/>
  <c r="AH1156" i="7"/>
  <c r="AH1157" i="7"/>
  <c r="AH1158" i="7"/>
  <c r="AH1159" i="7"/>
  <c r="AH1160" i="7"/>
  <c r="AH1161" i="7"/>
  <c r="AH1162" i="7"/>
  <c r="AH1163" i="7"/>
  <c r="AH1164" i="7"/>
  <c r="AH1165" i="7"/>
  <c r="AH1166" i="7"/>
  <c r="AH1167" i="7"/>
  <c r="AH1168" i="7"/>
  <c r="AH1169" i="7"/>
  <c r="AH1170" i="7"/>
  <c r="AH1171" i="7"/>
  <c r="AH1172" i="7"/>
  <c r="AH1173" i="7"/>
  <c r="AH1174" i="7"/>
  <c r="AH1175" i="7"/>
  <c r="AH1176" i="7"/>
  <c r="AH1177" i="7"/>
  <c r="AH1178" i="7"/>
  <c r="AH1179" i="7"/>
  <c r="AH1180" i="7"/>
  <c r="AH1181" i="7"/>
  <c r="AH1182" i="7"/>
  <c r="AH1183" i="7"/>
  <c r="AH1184" i="7"/>
  <c r="AH1185" i="7"/>
  <c r="AH1186" i="7"/>
  <c r="AH1187" i="7"/>
  <c r="AH1188" i="7"/>
  <c r="AH1189" i="7"/>
  <c r="AH1190" i="7"/>
  <c r="AH1191" i="7"/>
  <c r="AH1192" i="7"/>
  <c r="AH1193" i="7"/>
  <c r="AH1194" i="7"/>
  <c r="AH1195" i="7"/>
  <c r="AH1196" i="7"/>
  <c r="AH1197" i="7"/>
  <c r="AH1198" i="7"/>
  <c r="AH1199" i="7"/>
  <c r="AH1200" i="7"/>
  <c r="AH1201" i="7"/>
  <c r="AH1202" i="7"/>
  <c r="AH1203" i="7"/>
  <c r="AH1204" i="7"/>
  <c r="AH1205" i="7"/>
  <c r="AH1206" i="7"/>
  <c r="AH1207" i="7"/>
  <c r="AH1208" i="7"/>
  <c r="AH1209" i="7"/>
  <c r="AH1210" i="7"/>
  <c r="AH1211" i="7"/>
  <c r="AH1212" i="7"/>
  <c r="AH1213" i="7"/>
  <c r="AH1214" i="7"/>
  <c r="AH1215" i="7"/>
  <c r="AH1216" i="7"/>
  <c r="AH1217" i="7"/>
  <c r="AH1218" i="7"/>
  <c r="AH1219" i="7"/>
  <c r="AH1220" i="7"/>
  <c r="AH1221" i="7"/>
  <c r="AH1222" i="7"/>
  <c r="AH1223" i="7"/>
  <c r="AH1224" i="7"/>
  <c r="AH1225" i="7"/>
  <c r="AH1226" i="7"/>
  <c r="AH1227" i="7"/>
  <c r="AH1228" i="7"/>
  <c r="AH1229" i="7"/>
  <c r="AH1230" i="7"/>
  <c r="AH1231" i="7"/>
  <c r="AH1232" i="7"/>
  <c r="AH1233" i="7"/>
  <c r="AH1234" i="7"/>
  <c r="AH1235" i="7"/>
  <c r="AH1236" i="7"/>
  <c r="AH1237" i="7"/>
  <c r="AH1238" i="7"/>
  <c r="AH1239" i="7"/>
  <c r="AH1240" i="7"/>
  <c r="AH1241" i="7"/>
  <c r="AH1242" i="7"/>
  <c r="AH1243" i="7"/>
  <c r="AH1244" i="7"/>
  <c r="AH1245" i="7"/>
  <c r="AH1246" i="7"/>
  <c r="AH1247" i="7"/>
  <c r="AH1248" i="7"/>
  <c r="AH1249" i="7"/>
  <c r="AH1250" i="7"/>
  <c r="AH1251" i="7"/>
  <c r="AH1252" i="7"/>
  <c r="AH1253" i="7"/>
  <c r="AH1254" i="7"/>
  <c r="AH1255" i="7"/>
  <c r="AH1256" i="7"/>
  <c r="AH1257" i="7"/>
  <c r="AH1258" i="7"/>
  <c r="AH1259" i="7"/>
  <c r="AH1260" i="7"/>
  <c r="AH1261" i="7"/>
  <c r="AH1262" i="7"/>
  <c r="AH1263" i="7"/>
  <c r="AH1264" i="7"/>
  <c r="AH1265" i="7"/>
  <c r="AH1266" i="7"/>
  <c r="AH1267" i="7"/>
  <c r="AH1268" i="7"/>
  <c r="AH1269" i="7"/>
  <c r="AH1270" i="7"/>
  <c r="AH1271" i="7"/>
  <c r="AH1272" i="7"/>
  <c r="AH1273" i="7"/>
  <c r="AH1274" i="7"/>
  <c r="AH1275" i="7"/>
  <c r="AH1276" i="7"/>
  <c r="AH1277" i="7"/>
  <c r="AH1278" i="7"/>
  <c r="AH1279" i="7"/>
  <c r="AH1280" i="7"/>
  <c r="AH1281" i="7"/>
  <c r="AH1282" i="7"/>
  <c r="AH1283" i="7"/>
  <c r="AH1284" i="7"/>
  <c r="AH1285" i="7"/>
  <c r="AH1286" i="7"/>
  <c r="AH1287" i="7"/>
  <c r="AH1288" i="7"/>
  <c r="AH1289" i="7"/>
  <c r="AH1290" i="7"/>
  <c r="AH1291" i="7"/>
  <c r="AH1292" i="7"/>
  <c r="AH1293" i="7"/>
  <c r="AH1294" i="7"/>
  <c r="AH1295" i="7"/>
  <c r="AH1296" i="7"/>
  <c r="AH1297" i="7"/>
  <c r="AH1298" i="7"/>
  <c r="AH1299" i="7"/>
  <c r="AH1300" i="7"/>
  <c r="AH1301" i="7"/>
  <c r="AH1302" i="7"/>
  <c r="AH1303" i="7"/>
  <c r="AH1304" i="7"/>
  <c r="AH1305" i="7"/>
  <c r="AH1306" i="7"/>
  <c r="AH1307" i="7"/>
  <c r="AH1308" i="7"/>
  <c r="AH1309" i="7"/>
  <c r="AH1310" i="7"/>
  <c r="AH1311" i="7"/>
  <c r="AH1312" i="7"/>
  <c r="AH1313" i="7"/>
  <c r="AH1314" i="7"/>
  <c r="AH1315" i="7"/>
  <c r="AH1316" i="7"/>
  <c r="AH1317" i="7"/>
  <c r="AH1318" i="7"/>
  <c r="AH1319" i="7"/>
  <c r="AH1320" i="7"/>
  <c r="AH1321" i="7"/>
  <c r="AH1322" i="7"/>
  <c r="AH1323" i="7"/>
  <c r="AH1324" i="7"/>
  <c r="AH1325" i="7"/>
  <c r="AH1326" i="7"/>
  <c r="AH1327" i="7"/>
  <c r="AH1328" i="7"/>
  <c r="AH1329" i="7"/>
  <c r="AH1330" i="7"/>
  <c r="AH1331" i="7"/>
  <c r="AH1332" i="7"/>
  <c r="AH1333" i="7"/>
  <c r="AH1334" i="7"/>
  <c r="AH1335" i="7"/>
  <c r="AH1336" i="7"/>
  <c r="AH1337" i="7"/>
  <c r="AH1338" i="7"/>
  <c r="AH1339" i="7"/>
  <c r="AH1340" i="7"/>
  <c r="AH1341" i="7"/>
  <c r="AH1342" i="7"/>
  <c r="AH1343" i="7"/>
  <c r="AH1344" i="7"/>
  <c r="AH1345" i="7"/>
  <c r="AH1346" i="7"/>
  <c r="AH1347" i="7"/>
  <c r="AH1348" i="7"/>
  <c r="AH1349" i="7"/>
  <c r="AH1350" i="7"/>
  <c r="AH1351" i="7"/>
  <c r="AH1352" i="7"/>
  <c r="AH1353" i="7"/>
  <c r="AH1354" i="7"/>
  <c r="AH1355" i="7"/>
  <c r="AH1356" i="7"/>
  <c r="AH1357" i="7"/>
  <c r="AH1358" i="7"/>
  <c r="AH1359" i="7"/>
  <c r="AH1360" i="7"/>
  <c r="AH1361" i="7"/>
  <c r="AH1362" i="7"/>
  <c r="AH1363" i="7"/>
  <c r="AH1364" i="7"/>
  <c r="AH1365" i="7"/>
  <c r="AH1366" i="7"/>
  <c r="AH1367" i="7"/>
  <c r="AH1368" i="7"/>
  <c r="AH1369" i="7"/>
  <c r="AH1370" i="7"/>
  <c r="AH1371" i="7"/>
  <c r="AH1372" i="7"/>
  <c r="AH1373" i="7"/>
  <c r="AH1374" i="7"/>
  <c r="AH1375" i="7"/>
  <c r="AH1376" i="7"/>
  <c r="AH1377" i="7"/>
  <c r="AH1378" i="7"/>
  <c r="AH1379" i="7"/>
  <c r="AH1380" i="7"/>
  <c r="AH1381" i="7"/>
  <c r="AH1382" i="7"/>
  <c r="AH1383" i="7"/>
  <c r="AH1384" i="7"/>
  <c r="AH1385" i="7"/>
  <c r="AH1386" i="7"/>
  <c r="AH1387" i="7"/>
  <c r="AH1388" i="7"/>
  <c r="AH1389" i="7"/>
  <c r="AH1390" i="7"/>
  <c r="AH1391" i="7"/>
  <c r="AH1392" i="7"/>
  <c r="AH1393" i="7"/>
  <c r="AH1394" i="7"/>
  <c r="AH1395" i="7"/>
  <c r="AH1396" i="7"/>
  <c r="AH1397" i="7"/>
  <c r="AH1398" i="7"/>
  <c r="AH1399" i="7"/>
  <c r="AH1400" i="7"/>
  <c r="AH1401" i="7"/>
  <c r="AH1402" i="7"/>
  <c r="AH1403" i="7"/>
  <c r="AH1404" i="7"/>
  <c r="AH1405" i="7"/>
  <c r="AH1406" i="7"/>
  <c r="AH1407" i="7"/>
  <c r="AH1408" i="7"/>
  <c r="AH1409" i="7"/>
  <c r="AH1410" i="7"/>
  <c r="AH1411" i="7"/>
  <c r="AH1412" i="7"/>
  <c r="AH1413" i="7"/>
  <c r="AH1414" i="7"/>
  <c r="AH1415" i="7"/>
  <c r="AH1416" i="7"/>
  <c r="AH1417" i="7"/>
  <c r="AH1418" i="7"/>
  <c r="AH1419" i="7"/>
  <c r="AH1420" i="7"/>
  <c r="AH1421" i="7"/>
  <c r="AH1422" i="7"/>
  <c r="AH1423" i="7"/>
  <c r="AH1424" i="7"/>
  <c r="AH1425" i="7"/>
  <c r="AH1426" i="7"/>
  <c r="AH1427" i="7"/>
  <c r="AH1428" i="7"/>
  <c r="AH1429" i="7"/>
  <c r="AH1430" i="7"/>
  <c r="AH1431" i="7"/>
  <c r="AH1432" i="7"/>
  <c r="AH1433" i="7"/>
  <c r="AH1434" i="7"/>
  <c r="AH1435" i="7"/>
  <c r="AH1436" i="7"/>
  <c r="AH1437" i="7"/>
  <c r="AH1438" i="7"/>
  <c r="AH1439" i="7"/>
  <c r="AH1440" i="7"/>
  <c r="AH1441" i="7"/>
  <c r="AH1442" i="7"/>
  <c r="AH1443" i="7"/>
  <c r="AH1444" i="7"/>
  <c r="AH1445" i="7"/>
  <c r="AH1446" i="7"/>
  <c r="AH1447" i="7"/>
  <c r="AH1448" i="7"/>
  <c r="AH1449" i="7"/>
  <c r="AH1450" i="7"/>
  <c r="AH1451" i="7"/>
  <c r="AH1452" i="7"/>
  <c r="AH1453" i="7"/>
  <c r="AH1454" i="7"/>
  <c r="AH1455" i="7"/>
  <c r="S135" i="7" l="1"/>
  <c r="S113" i="7"/>
  <c r="S83" i="7"/>
  <c r="S61" i="7"/>
  <c r="S42" i="7"/>
  <c r="S31" i="7"/>
  <c r="S18" i="7"/>
  <c r="S16" i="7"/>
  <c r="S14" i="7"/>
  <c r="S12" i="7"/>
  <c r="S10" i="7"/>
  <c r="S9" i="7"/>
  <c r="S8" i="7"/>
  <c r="AL7" i="7" l="1"/>
  <c r="AL8" i="7"/>
  <c r="AL9" i="7"/>
  <c r="AL10" i="7"/>
  <c r="AL11" i="7"/>
  <c r="AL12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55" i="7"/>
  <c r="AL56" i="7"/>
  <c r="AL57" i="7"/>
  <c r="AL58" i="7"/>
  <c r="AL59" i="7"/>
  <c r="AL60" i="7"/>
  <c r="AL61" i="7"/>
  <c r="AL62" i="7"/>
  <c r="AL63" i="7"/>
  <c r="AL64" i="7"/>
  <c r="AL65" i="7"/>
  <c r="AL66" i="7"/>
  <c r="AL67" i="7"/>
  <c r="AL68" i="7"/>
  <c r="AL69" i="7"/>
  <c r="AL70" i="7"/>
  <c r="AL71" i="7"/>
  <c r="AL72" i="7"/>
  <c r="AL73" i="7"/>
  <c r="AL74" i="7"/>
  <c r="AL75" i="7"/>
  <c r="AL76" i="7"/>
  <c r="AL77" i="7"/>
  <c r="AL78" i="7"/>
  <c r="AL79" i="7"/>
  <c r="AL80" i="7"/>
  <c r="AL81" i="7"/>
  <c r="AL82" i="7"/>
  <c r="AL83" i="7"/>
  <c r="AL84" i="7"/>
  <c r="AL85" i="7"/>
  <c r="AL86" i="7"/>
  <c r="AL87" i="7"/>
  <c r="AL88" i="7"/>
  <c r="AL89" i="7"/>
  <c r="AL90" i="7"/>
  <c r="AL91" i="7"/>
  <c r="AL92" i="7"/>
  <c r="AL93" i="7"/>
  <c r="AL94" i="7"/>
  <c r="AL95" i="7"/>
  <c r="AL96" i="7"/>
  <c r="AL97" i="7"/>
  <c r="AL98" i="7"/>
  <c r="AL99" i="7"/>
  <c r="AL100" i="7"/>
  <c r="AL101" i="7"/>
  <c r="AL102" i="7"/>
  <c r="AL103" i="7"/>
  <c r="AL104" i="7"/>
  <c r="AL105" i="7"/>
  <c r="AL106" i="7"/>
  <c r="AL107" i="7"/>
  <c r="AL108" i="7"/>
  <c r="AL109" i="7"/>
  <c r="AL110" i="7"/>
  <c r="AL111" i="7"/>
  <c r="AL112" i="7"/>
  <c r="AL113" i="7"/>
  <c r="AL114" i="7"/>
  <c r="AL115" i="7"/>
  <c r="AL116" i="7"/>
  <c r="AL117" i="7"/>
  <c r="AL118" i="7"/>
  <c r="AL119" i="7"/>
  <c r="AL120" i="7"/>
  <c r="AL121" i="7"/>
  <c r="AL122" i="7"/>
  <c r="AL123" i="7"/>
  <c r="AL124" i="7"/>
  <c r="AL125" i="7"/>
  <c r="AL126" i="7"/>
  <c r="AL127" i="7"/>
  <c r="AL128" i="7"/>
  <c r="AL129" i="7"/>
  <c r="AL130" i="7"/>
  <c r="AL131" i="7"/>
  <c r="AL132" i="7"/>
  <c r="AL133" i="7"/>
  <c r="AL134" i="7"/>
  <c r="AL135" i="7"/>
  <c r="AL136" i="7"/>
  <c r="AL137" i="7"/>
  <c r="AL138" i="7"/>
  <c r="AL139" i="7"/>
  <c r="AL140" i="7"/>
  <c r="AL141" i="7"/>
  <c r="AL142" i="7"/>
  <c r="AL143" i="7"/>
  <c r="AL144" i="7"/>
  <c r="AL145" i="7"/>
  <c r="AL146" i="7"/>
  <c r="AL147" i="7"/>
  <c r="AL148" i="7"/>
  <c r="AL149" i="7"/>
  <c r="AL150" i="7"/>
  <c r="AL151" i="7"/>
  <c r="AL152" i="7"/>
  <c r="AL153" i="7"/>
  <c r="AL154" i="7"/>
  <c r="AL155" i="7"/>
  <c r="AL156" i="7"/>
  <c r="AL157" i="7"/>
  <c r="AL158" i="7"/>
  <c r="AL159" i="7"/>
  <c r="AL160" i="7"/>
  <c r="AL161" i="7"/>
  <c r="AL162" i="7"/>
  <c r="AL163" i="7"/>
  <c r="AL164" i="7"/>
  <c r="AL165" i="7"/>
  <c r="AL166" i="7"/>
  <c r="AL167" i="7"/>
  <c r="AL168" i="7"/>
  <c r="AL169" i="7"/>
  <c r="AL170" i="7"/>
  <c r="AL171" i="7"/>
  <c r="AL172" i="7"/>
  <c r="AL173" i="7"/>
  <c r="AL174" i="7"/>
  <c r="AL175" i="7"/>
  <c r="AL176" i="7"/>
  <c r="AL177" i="7"/>
  <c r="AL178" i="7"/>
  <c r="AL179" i="7"/>
  <c r="AL180" i="7"/>
  <c r="AL181" i="7"/>
  <c r="AL182" i="7"/>
  <c r="AL183" i="7"/>
  <c r="AL184" i="7"/>
  <c r="AL185" i="7"/>
  <c r="AL186" i="7"/>
  <c r="AL187" i="7"/>
  <c r="AL188" i="7"/>
  <c r="AL189" i="7"/>
  <c r="AL190" i="7"/>
  <c r="AL191" i="7"/>
  <c r="AL192" i="7"/>
  <c r="AL193" i="7"/>
  <c r="AL194" i="7"/>
  <c r="AL195" i="7"/>
  <c r="AL196" i="7"/>
  <c r="AL197" i="7"/>
  <c r="AL198" i="7"/>
  <c r="AL199" i="7"/>
  <c r="AL200" i="7"/>
  <c r="AL201" i="7"/>
  <c r="AL202" i="7"/>
  <c r="AL203" i="7"/>
  <c r="AL204" i="7"/>
  <c r="AL205" i="7"/>
  <c r="AL206" i="7"/>
  <c r="AL207" i="7"/>
  <c r="AL208" i="7"/>
  <c r="AL209" i="7"/>
  <c r="AL210" i="7"/>
  <c r="AL211" i="7"/>
  <c r="AL212" i="7"/>
  <c r="AL213" i="7"/>
  <c r="AL214" i="7"/>
  <c r="AL215" i="7"/>
  <c r="AL216" i="7"/>
  <c r="AL217" i="7"/>
  <c r="AL218" i="7"/>
  <c r="AL219" i="7"/>
  <c r="AL220" i="7"/>
  <c r="AL221" i="7"/>
  <c r="AL222" i="7"/>
  <c r="AL223" i="7"/>
  <c r="AL224" i="7"/>
  <c r="AL225" i="7"/>
  <c r="AL226" i="7"/>
  <c r="AL227" i="7"/>
  <c r="AL228" i="7"/>
  <c r="AL229" i="7"/>
  <c r="AL230" i="7"/>
  <c r="AL231" i="7"/>
  <c r="AL232" i="7"/>
  <c r="AL233" i="7"/>
  <c r="AL234" i="7"/>
  <c r="AL235" i="7"/>
  <c r="AL236" i="7"/>
  <c r="AL237" i="7"/>
  <c r="AL238" i="7"/>
  <c r="AL239" i="7"/>
  <c r="AL240" i="7"/>
  <c r="AL241" i="7"/>
  <c r="AL242" i="7"/>
  <c r="AL243" i="7"/>
  <c r="AL244" i="7"/>
  <c r="AL245" i="7"/>
  <c r="AL246" i="7"/>
  <c r="AL247" i="7"/>
  <c r="AL248" i="7"/>
  <c r="AL249" i="7"/>
  <c r="AL250" i="7"/>
  <c r="AL251" i="7"/>
  <c r="AL252" i="7"/>
  <c r="AL253" i="7"/>
  <c r="AL254" i="7"/>
  <c r="AL255" i="7"/>
  <c r="AL256" i="7"/>
  <c r="AL257" i="7"/>
  <c r="AL258" i="7"/>
  <c r="AL259" i="7"/>
  <c r="AL260" i="7"/>
  <c r="AL261" i="7"/>
  <c r="AL262" i="7"/>
  <c r="AL263" i="7"/>
  <c r="AL264" i="7"/>
  <c r="AL265" i="7"/>
  <c r="AL266" i="7"/>
  <c r="AL267" i="7"/>
  <c r="AL268" i="7"/>
  <c r="AL269" i="7"/>
  <c r="AL270" i="7"/>
  <c r="AL271" i="7"/>
  <c r="AL272" i="7"/>
  <c r="AL273" i="7"/>
  <c r="AL274" i="7"/>
  <c r="AL275" i="7"/>
  <c r="AL276" i="7"/>
  <c r="AL277" i="7"/>
  <c r="AL278" i="7"/>
  <c r="AL279" i="7"/>
  <c r="AL280" i="7"/>
  <c r="AL281" i="7"/>
  <c r="AL282" i="7"/>
  <c r="AL283" i="7"/>
  <c r="AL284" i="7"/>
  <c r="AL285" i="7"/>
  <c r="AL286" i="7"/>
  <c r="AL287" i="7"/>
  <c r="AL288" i="7"/>
  <c r="AL289" i="7"/>
  <c r="AL290" i="7"/>
  <c r="AL291" i="7"/>
  <c r="AL292" i="7"/>
  <c r="AL293" i="7"/>
  <c r="AL294" i="7"/>
  <c r="AL295" i="7"/>
  <c r="AL296" i="7"/>
  <c r="AL297" i="7"/>
  <c r="AL298" i="7"/>
  <c r="AL299" i="7"/>
  <c r="AL300" i="7"/>
  <c r="AL301" i="7"/>
  <c r="AL302" i="7"/>
  <c r="AL303" i="7"/>
  <c r="AL304" i="7"/>
  <c r="AL305" i="7"/>
  <c r="AL306" i="7"/>
  <c r="AL307" i="7"/>
  <c r="AL308" i="7"/>
  <c r="AL309" i="7"/>
  <c r="AL310" i="7"/>
  <c r="AL311" i="7"/>
  <c r="AL312" i="7"/>
  <c r="AL313" i="7"/>
  <c r="AL314" i="7"/>
  <c r="AL315" i="7"/>
  <c r="AL316" i="7"/>
  <c r="AL317" i="7"/>
  <c r="AL318" i="7"/>
  <c r="AL319" i="7"/>
  <c r="AL320" i="7"/>
  <c r="AL321" i="7"/>
  <c r="AL322" i="7"/>
  <c r="AL323" i="7"/>
  <c r="AL324" i="7"/>
  <c r="AL325" i="7"/>
  <c r="AL326" i="7"/>
  <c r="AL327" i="7"/>
  <c r="AL328" i="7"/>
  <c r="AL329" i="7"/>
  <c r="AL330" i="7"/>
  <c r="AL331" i="7"/>
  <c r="AL332" i="7"/>
  <c r="AL333" i="7"/>
  <c r="AL334" i="7"/>
  <c r="AL335" i="7"/>
  <c r="AL336" i="7"/>
  <c r="AL337" i="7"/>
  <c r="AL338" i="7"/>
  <c r="AL339" i="7"/>
  <c r="AL340" i="7"/>
  <c r="AL341" i="7"/>
  <c r="AL342" i="7"/>
  <c r="AL343" i="7"/>
  <c r="AL344" i="7"/>
  <c r="AL345" i="7"/>
  <c r="AL346" i="7"/>
  <c r="AL347" i="7"/>
  <c r="AL348" i="7"/>
  <c r="AL349" i="7"/>
  <c r="AL350" i="7"/>
  <c r="AL351" i="7"/>
  <c r="AL352" i="7"/>
  <c r="AL353" i="7"/>
  <c r="AL354" i="7"/>
  <c r="AL355" i="7"/>
  <c r="AL356" i="7"/>
  <c r="AL357" i="7"/>
  <c r="AL358" i="7"/>
  <c r="AL359" i="7"/>
  <c r="AL360" i="7"/>
  <c r="AL361" i="7"/>
  <c r="AL362" i="7"/>
  <c r="AL363" i="7"/>
  <c r="AL364" i="7"/>
  <c r="AL365" i="7"/>
  <c r="AL366" i="7"/>
  <c r="AL367" i="7"/>
  <c r="AL368" i="7"/>
  <c r="AL369" i="7"/>
  <c r="AL370" i="7"/>
  <c r="AL371" i="7"/>
  <c r="AL372" i="7"/>
  <c r="AL373" i="7"/>
  <c r="AL374" i="7"/>
  <c r="AL375" i="7"/>
  <c r="AL376" i="7"/>
  <c r="AL377" i="7"/>
  <c r="AL378" i="7"/>
  <c r="AL379" i="7"/>
  <c r="AL380" i="7"/>
  <c r="AL381" i="7"/>
  <c r="AL382" i="7"/>
  <c r="AL383" i="7"/>
  <c r="AL384" i="7"/>
  <c r="AL385" i="7"/>
  <c r="AL386" i="7"/>
  <c r="AL387" i="7"/>
  <c r="AL388" i="7"/>
  <c r="AL389" i="7"/>
  <c r="AL390" i="7"/>
  <c r="AL391" i="7"/>
  <c r="AL392" i="7"/>
  <c r="AL393" i="7"/>
  <c r="AL394" i="7"/>
  <c r="AL395" i="7"/>
  <c r="AL396" i="7"/>
  <c r="AL397" i="7"/>
  <c r="AL398" i="7"/>
  <c r="AL399" i="7"/>
  <c r="AL400" i="7"/>
  <c r="AL401" i="7"/>
  <c r="AL402" i="7"/>
  <c r="AL403" i="7"/>
  <c r="AL404" i="7"/>
  <c r="AL405" i="7"/>
  <c r="AL406" i="7"/>
  <c r="AL407" i="7"/>
  <c r="AL408" i="7"/>
  <c r="AL409" i="7"/>
  <c r="AL410" i="7"/>
  <c r="AL411" i="7"/>
  <c r="AL412" i="7"/>
  <c r="AL413" i="7"/>
  <c r="AL414" i="7"/>
  <c r="AL415" i="7"/>
  <c r="AL416" i="7"/>
  <c r="AL417" i="7"/>
  <c r="AL418" i="7"/>
  <c r="AL419" i="7"/>
  <c r="AL420" i="7"/>
  <c r="AL421" i="7"/>
  <c r="AL422" i="7"/>
  <c r="AL423" i="7"/>
  <c r="AL424" i="7"/>
  <c r="AL425" i="7"/>
  <c r="AL426" i="7"/>
  <c r="AL427" i="7"/>
  <c r="AL428" i="7"/>
  <c r="AL429" i="7"/>
  <c r="AL430" i="7"/>
  <c r="AL431" i="7"/>
  <c r="AL432" i="7"/>
  <c r="AL433" i="7"/>
  <c r="AL434" i="7"/>
  <c r="AL435" i="7"/>
  <c r="AL436" i="7"/>
  <c r="AL437" i="7"/>
  <c r="AL438" i="7"/>
  <c r="AL439" i="7"/>
  <c r="AL440" i="7"/>
  <c r="AL441" i="7"/>
  <c r="AL442" i="7"/>
  <c r="AL443" i="7"/>
  <c r="AL444" i="7"/>
  <c r="AL445" i="7"/>
  <c r="AL446" i="7"/>
  <c r="AL447" i="7"/>
  <c r="AL448" i="7"/>
  <c r="AL449" i="7"/>
  <c r="AL450" i="7"/>
  <c r="AL451" i="7"/>
  <c r="AL452" i="7"/>
  <c r="AL453" i="7"/>
  <c r="AL454" i="7"/>
  <c r="AL455" i="7"/>
  <c r="AL456" i="7"/>
  <c r="AL457" i="7"/>
  <c r="AL458" i="7"/>
  <c r="AL459" i="7"/>
  <c r="AL460" i="7"/>
  <c r="AL461" i="7"/>
  <c r="AL462" i="7"/>
  <c r="AL463" i="7"/>
  <c r="AL464" i="7"/>
  <c r="AL465" i="7"/>
  <c r="AL466" i="7"/>
  <c r="AL467" i="7"/>
  <c r="AL468" i="7"/>
  <c r="AL469" i="7"/>
  <c r="AL470" i="7"/>
  <c r="AL471" i="7"/>
  <c r="AL472" i="7"/>
  <c r="AL473" i="7"/>
  <c r="AL474" i="7"/>
  <c r="AL475" i="7"/>
  <c r="AL476" i="7"/>
  <c r="AL477" i="7"/>
  <c r="AL478" i="7"/>
  <c r="AL479" i="7"/>
  <c r="AL480" i="7"/>
  <c r="AL481" i="7"/>
  <c r="AL482" i="7"/>
  <c r="AL483" i="7"/>
  <c r="AL484" i="7"/>
  <c r="AL485" i="7"/>
  <c r="AL486" i="7"/>
  <c r="AL487" i="7"/>
  <c r="AL488" i="7"/>
  <c r="AL489" i="7"/>
  <c r="AL490" i="7"/>
  <c r="AL491" i="7"/>
  <c r="AL492" i="7"/>
  <c r="AL493" i="7"/>
  <c r="AL494" i="7"/>
  <c r="AL495" i="7"/>
  <c r="AL496" i="7"/>
  <c r="AL497" i="7"/>
  <c r="AL498" i="7"/>
  <c r="AL499" i="7"/>
  <c r="AL500" i="7"/>
  <c r="AL501" i="7"/>
  <c r="AL502" i="7"/>
  <c r="AL503" i="7"/>
  <c r="AL504" i="7"/>
  <c r="AL505" i="7"/>
  <c r="AL506" i="7"/>
  <c r="AL507" i="7"/>
  <c r="AL508" i="7"/>
  <c r="AL509" i="7"/>
  <c r="AL510" i="7"/>
  <c r="AL511" i="7"/>
  <c r="AL512" i="7"/>
  <c r="AL513" i="7"/>
  <c r="AL514" i="7"/>
  <c r="AL515" i="7"/>
  <c r="AL516" i="7"/>
  <c r="AL517" i="7"/>
  <c r="AL518" i="7"/>
  <c r="AL519" i="7"/>
  <c r="AL520" i="7"/>
  <c r="AL521" i="7"/>
  <c r="AL522" i="7"/>
  <c r="AL523" i="7"/>
  <c r="AL524" i="7"/>
  <c r="AL525" i="7"/>
  <c r="AL526" i="7"/>
  <c r="AL527" i="7"/>
  <c r="AL528" i="7"/>
  <c r="AL529" i="7"/>
  <c r="AL530" i="7"/>
  <c r="AL531" i="7"/>
  <c r="AL532" i="7"/>
  <c r="AL533" i="7"/>
  <c r="AL534" i="7"/>
  <c r="AL535" i="7"/>
  <c r="AL536" i="7"/>
  <c r="AL537" i="7"/>
  <c r="AL538" i="7"/>
  <c r="AL539" i="7"/>
  <c r="AL540" i="7"/>
  <c r="AL541" i="7"/>
  <c r="AL542" i="7"/>
  <c r="AL543" i="7"/>
  <c r="AL544" i="7"/>
  <c r="AL545" i="7"/>
  <c r="AL546" i="7"/>
  <c r="AL547" i="7"/>
  <c r="AL548" i="7"/>
  <c r="AL549" i="7"/>
  <c r="AL550" i="7"/>
  <c r="AL551" i="7"/>
  <c r="AL552" i="7"/>
  <c r="AL553" i="7"/>
  <c r="AL554" i="7"/>
  <c r="AL555" i="7"/>
  <c r="AL556" i="7"/>
  <c r="AL557" i="7"/>
  <c r="AL558" i="7"/>
  <c r="AL559" i="7"/>
  <c r="AL560" i="7"/>
  <c r="AL561" i="7"/>
  <c r="AL562" i="7"/>
  <c r="AL563" i="7"/>
  <c r="AL564" i="7"/>
  <c r="AL565" i="7"/>
  <c r="AL566" i="7"/>
  <c r="AL567" i="7"/>
  <c r="AL568" i="7"/>
  <c r="AL569" i="7"/>
  <c r="AL570" i="7"/>
  <c r="AL571" i="7"/>
  <c r="AL572" i="7"/>
  <c r="AL573" i="7"/>
  <c r="AL574" i="7"/>
  <c r="AL575" i="7"/>
  <c r="AL576" i="7"/>
  <c r="AL577" i="7"/>
  <c r="AL578" i="7"/>
  <c r="AL579" i="7"/>
  <c r="AL580" i="7"/>
  <c r="AL581" i="7"/>
  <c r="AL582" i="7"/>
  <c r="AL583" i="7"/>
  <c r="AL584" i="7"/>
  <c r="AL585" i="7"/>
  <c r="AL586" i="7"/>
  <c r="AL587" i="7"/>
  <c r="AL588" i="7"/>
  <c r="AL589" i="7"/>
  <c r="AL590" i="7"/>
  <c r="AL591" i="7"/>
  <c r="AL592" i="7"/>
  <c r="AL593" i="7"/>
  <c r="AL594" i="7"/>
  <c r="AL595" i="7"/>
  <c r="AL596" i="7"/>
  <c r="AL597" i="7"/>
  <c r="AL598" i="7"/>
  <c r="AL599" i="7"/>
  <c r="AL600" i="7"/>
  <c r="AL601" i="7"/>
  <c r="AL602" i="7"/>
  <c r="AL603" i="7"/>
  <c r="AL604" i="7"/>
  <c r="AL605" i="7"/>
  <c r="AL606" i="7"/>
  <c r="AL607" i="7"/>
  <c r="AL608" i="7"/>
  <c r="AL609" i="7"/>
  <c r="AL610" i="7"/>
  <c r="AL611" i="7"/>
  <c r="AL612" i="7"/>
  <c r="AL613" i="7"/>
  <c r="AL614" i="7"/>
  <c r="AL615" i="7"/>
  <c r="AL616" i="7"/>
  <c r="AL617" i="7"/>
  <c r="AL618" i="7"/>
  <c r="AL619" i="7"/>
  <c r="AL620" i="7"/>
  <c r="AL621" i="7"/>
  <c r="AL622" i="7"/>
  <c r="AL623" i="7"/>
  <c r="AL624" i="7"/>
  <c r="AL625" i="7"/>
  <c r="AL626" i="7"/>
  <c r="AL627" i="7"/>
  <c r="AL628" i="7"/>
  <c r="AL629" i="7"/>
  <c r="AL630" i="7"/>
  <c r="AL631" i="7"/>
  <c r="AL632" i="7"/>
  <c r="AL633" i="7"/>
  <c r="AL634" i="7"/>
  <c r="AL635" i="7"/>
  <c r="AL636" i="7"/>
  <c r="AL637" i="7"/>
  <c r="AL638" i="7"/>
  <c r="AL639" i="7"/>
  <c r="AL640" i="7"/>
  <c r="AL641" i="7"/>
  <c r="AL642" i="7"/>
  <c r="AL643" i="7"/>
  <c r="AL644" i="7"/>
  <c r="AL645" i="7"/>
  <c r="AL646" i="7"/>
  <c r="AL647" i="7"/>
  <c r="AL648" i="7"/>
  <c r="AL649" i="7"/>
  <c r="AL650" i="7"/>
  <c r="AL651" i="7"/>
  <c r="AL652" i="7"/>
  <c r="AL653" i="7"/>
  <c r="AL654" i="7"/>
  <c r="AL655" i="7"/>
  <c r="AL656" i="7"/>
  <c r="AL657" i="7"/>
  <c r="AL658" i="7"/>
  <c r="AL659" i="7"/>
  <c r="AL660" i="7"/>
  <c r="AL661" i="7"/>
  <c r="AL662" i="7"/>
  <c r="AL663" i="7"/>
  <c r="AL664" i="7"/>
  <c r="AL665" i="7"/>
  <c r="AL666" i="7"/>
  <c r="AL667" i="7"/>
  <c r="AL668" i="7"/>
  <c r="AL669" i="7"/>
  <c r="AL670" i="7"/>
  <c r="AL671" i="7"/>
  <c r="AL672" i="7"/>
  <c r="AL673" i="7"/>
  <c r="AL674" i="7"/>
  <c r="AL675" i="7"/>
  <c r="AL676" i="7"/>
  <c r="AL677" i="7"/>
  <c r="AL678" i="7"/>
  <c r="AL679" i="7"/>
  <c r="AL680" i="7"/>
  <c r="AL681" i="7"/>
  <c r="AL682" i="7"/>
  <c r="AL683" i="7"/>
  <c r="AL684" i="7"/>
  <c r="AL685" i="7"/>
  <c r="AL686" i="7"/>
  <c r="AL687" i="7"/>
  <c r="AL688" i="7"/>
  <c r="AL689" i="7"/>
  <c r="AL690" i="7"/>
  <c r="AL691" i="7"/>
  <c r="AL692" i="7"/>
  <c r="AL693" i="7"/>
  <c r="AL694" i="7"/>
  <c r="AL695" i="7"/>
  <c r="AL696" i="7"/>
  <c r="AL697" i="7"/>
  <c r="AL698" i="7"/>
  <c r="AL699" i="7"/>
  <c r="AL700" i="7"/>
  <c r="AL701" i="7"/>
  <c r="AL702" i="7"/>
  <c r="AL703" i="7"/>
  <c r="AL704" i="7"/>
  <c r="AL705" i="7"/>
  <c r="AL706" i="7"/>
  <c r="AL707" i="7"/>
  <c r="AL708" i="7"/>
  <c r="AL709" i="7"/>
  <c r="AL710" i="7"/>
  <c r="AL711" i="7"/>
  <c r="AL712" i="7"/>
  <c r="AL713" i="7"/>
  <c r="AL714" i="7"/>
  <c r="AL715" i="7"/>
  <c r="AL716" i="7"/>
  <c r="AL717" i="7"/>
  <c r="AL718" i="7"/>
  <c r="AL719" i="7"/>
  <c r="AL720" i="7"/>
  <c r="AL721" i="7"/>
  <c r="AL722" i="7"/>
  <c r="AL723" i="7"/>
  <c r="AL724" i="7"/>
  <c r="AL725" i="7"/>
  <c r="AL726" i="7"/>
  <c r="AL727" i="7"/>
  <c r="AL728" i="7"/>
  <c r="AL729" i="7"/>
  <c r="AL730" i="7"/>
  <c r="AL731" i="7"/>
  <c r="AL732" i="7"/>
  <c r="AL733" i="7"/>
  <c r="AL734" i="7"/>
  <c r="AL735" i="7"/>
  <c r="AL736" i="7"/>
  <c r="AL737" i="7"/>
  <c r="AL738" i="7"/>
  <c r="AL739" i="7"/>
  <c r="AL740" i="7"/>
  <c r="AL741" i="7"/>
  <c r="AL742" i="7"/>
  <c r="AL743" i="7"/>
  <c r="AL744" i="7"/>
  <c r="AL745" i="7"/>
  <c r="AL746" i="7"/>
  <c r="AL747" i="7"/>
  <c r="AL748" i="7"/>
  <c r="AL749" i="7"/>
  <c r="AL750" i="7"/>
  <c r="AL751" i="7"/>
  <c r="AL752" i="7"/>
  <c r="AL753" i="7"/>
  <c r="AL754" i="7"/>
  <c r="AL755" i="7"/>
  <c r="AL756" i="7"/>
  <c r="AL757" i="7"/>
  <c r="AL758" i="7"/>
  <c r="AL759" i="7"/>
  <c r="AL760" i="7"/>
  <c r="AL761" i="7"/>
  <c r="AL762" i="7"/>
  <c r="AL763" i="7"/>
  <c r="AL764" i="7"/>
  <c r="AL765" i="7"/>
  <c r="AL766" i="7"/>
  <c r="AL767" i="7"/>
  <c r="AL768" i="7"/>
  <c r="AL769" i="7"/>
  <c r="AL770" i="7"/>
  <c r="AL771" i="7"/>
  <c r="AL772" i="7"/>
  <c r="AL773" i="7"/>
  <c r="AL774" i="7"/>
  <c r="AL775" i="7"/>
  <c r="AL776" i="7"/>
  <c r="AL777" i="7"/>
  <c r="AL778" i="7"/>
  <c r="AL779" i="7"/>
  <c r="AL780" i="7"/>
  <c r="AL781" i="7"/>
  <c r="AL782" i="7"/>
  <c r="AL783" i="7"/>
  <c r="AL784" i="7"/>
  <c r="AL785" i="7"/>
  <c r="AL786" i="7"/>
  <c r="AL787" i="7"/>
  <c r="AL788" i="7"/>
  <c r="AL789" i="7"/>
  <c r="AL790" i="7"/>
  <c r="AL791" i="7"/>
  <c r="AL792" i="7"/>
  <c r="AL793" i="7"/>
  <c r="AL794" i="7"/>
  <c r="AL795" i="7"/>
  <c r="AL796" i="7"/>
  <c r="AL797" i="7"/>
  <c r="AL798" i="7"/>
  <c r="AL799" i="7"/>
  <c r="AL800" i="7"/>
  <c r="AL801" i="7"/>
  <c r="AL802" i="7"/>
  <c r="AL803" i="7"/>
  <c r="AL804" i="7"/>
  <c r="AL805" i="7"/>
  <c r="AL806" i="7"/>
  <c r="AL807" i="7"/>
  <c r="AL808" i="7"/>
  <c r="AL809" i="7"/>
  <c r="AL810" i="7"/>
  <c r="AL811" i="7"/>
  <c r="AL812" i="7"/>
  <c r="AL813" i="7"/>
  <c r="AL814" i="7"/>
  <c r="AL815" i="7"/>
  <c r="AL816" i="7"/>
  <c r="AL817" i="7"/>
  <c r="AL818" i="7"/>
  <c r="AL819" i="7"/>
  <c r="AL820" i="7"/>
  <c r="AL821" i="7"/>
  <c r="AL822" i="7"/>
  <c r="AL823" i="7"/>
  <c r="AL824" i="7"/>
  <c r="AL825" i="7"/>
  <c r="AL826" i="7"/>
  <c r="AL827" i="7"/>
  <c r="AL828" i="7"/>
  <c r="AL829" i="7"/>
  <c r="AL830" i="7"/>
  <c r="AL831" i="7"/>
  <c r="AL832" i="7"/>
  <c r="AL833" i="7"/>
  <c r="AL834" i="7"/>
  <c r="AL835" i="7"/>
  <c r="AL836" i="7"/>
  <c r="AL837" i="7"/>
  <c r="AL838" i="7"/>
  <c r="AL839" i="7"/>
  <c r="AL840" i="7"/>
  <c r="AL841" i="7"/>
  <c r="AL842" i="7"/>
  <c r="AL843" i="7"/>
  <c r="AL844" i="7"/>
  <c r="AL845" i="7"/>
  <c r="AL846" i="7"/>
  <c r="AL847" i="7"/>
  <c r="AL848" i="7"/>
  <c r="AL849" i="7"/>
  <c r="AL850" i="7"/>
  <c r="AL851" i="7"/>
  <c r="AL852" i="7"/>
  <c r="AL853" i="7"/>
  <c r="AL854" i="7"/>
  <c r="AL855" i="7"/>
  <c r="AL856" i="7"/>
  <c r="AL857" i="7"/>
  <c r="AL858" i="7"/>
  <c r="AL859" i="7"/>
  <c r="AL860" i="7"/>
  <c r="AL861" i="7"/>
  <c r="AL862" i="7"/>
  <c r="AL863" i="7"/>
  <c r="AL864" i="7"/>
  <c r="AL865" i="7"/>
  <c r="AL866" i="7"/>
  <c r="AL867" i="7"/>
  <c r="AL868" i="7"/>
  <c r="AL869" i="7"/>
  <c r="AL870" i="7"/>
  <c r="AL871" i="7"/>
  <c r="AL872" i="7"/>
  <c r="AL873" i="7"/>
  <c r="AL874" i="7"/>
  <c r="AL875" i="7"/>
  <c r="AL876" i="7"/>
  <c r="AL877" i="7"/>
  <c r="AL878" i="7"/>
  <c r="AL879" i="7"/>
  <c r="AL880" i="7"/>
  <c r="AL881" i="7"/>
  <c r="AL882" i="7"/>
  <c r="AL883" i="7"/>
  <c r="AL884" i="7"/>
  <c r="AL885" i="7"/>
  <c r="AL886" i="7"/>
  <c r="AL887" i="7"/>
  <c r="AL888" i="7"/>
  <c r="AL889" i="7"/>
  <c r="AL890" i="7"/>
  <c r="AL891" i="7"/>
  <c r="AL892" i="7"/>
  <c r="AL893" i="7"/>
  <c r="AL894" i="7"/>
  <c r="AL895" i="7"/>
  <c r="AL896" i="7"/>
  <c r="AL897" i="7"/>
  <c r="AL898" i="7"/>
  <c r="AL899" i="7"/>
  <c r="AL900" i="7"/>
  <c r="AL901" i="7"/>
  <c r="AL902" i="7"/>
  <c r="AL903" i="7"/>
  <c r="AL904" i="7"/>
  <c r="AL905" i="7"/>
  <c r="AL906" i="7"/>
  <c r="AL907" i="7"/>
  <c r="AL908" i="7"/>
  <c r="AL909" i="7"/>
  <c r="AL910" i="7"/>
  <c r="AL911" i="7"/>
  <c r="AL912" i="7"/>
  <c r="AL913" i="7"/>
  <c r="AL914" i="7"/>
  <c r="AL915" i="7"/>
  <c r="AL916" i="7"/>
  <c r="AL917" i="7"/>
  <c r="AL918" i="7"/>
  <c r="AL919" i="7"/>
  <c r="AL920" i="7"/>
  <c r="AL921" i="7"/>
  <c r="AL922" i="7"/>
  <c r="AL923" i="7"/>
  <c r="AL924" i="7"/>
  <c r="AL925" i="7"/>
  <c r="AL926" i="7"/>
  <c r="AL927" i="7"/>
  <c r="AL928" i="7"/>
  <c r="AL929" i="7"/>
  <c r="AL930" i="7"/>
  <c r="AL931" i="7"/>
  <c r="AL932" i="7"/>
  <c r="AL933" i="7"/>
  <c r="AL934" i="7"/>
  <c r="AL935" i="7"/>
  <c r="AL936" i="7"/>
  <c r="AL937" i="7"/>
  <c r="AL938" i="7"/>
  <c r="AL939" i="7"/>
  <c r="AL940" i="7"/>
  <c r="AL941" i="7"/>
  <c r="AL942" i="7"/>
  <c r="AL943" i="7"/>
  <c r="AL944" i="7"/>
  <c r="AL945" i="7"/>
  <c r="AL946" i="7"/>
  <c r="AL947" i="7"/>
  <c r="AL948" i="7"/>
  <c r="AL949" i="7"/>
  <c r="AL950" i="7"/>
  <c r="AL951" i="7"/>
  <c r="AL952" i="7"/>
  <c r="AL953" i="7"/>
  <c r="AL954" i="7"/>
  <c r="AL955" i="7"/>
  <c r="AL956" i="7"/>
  <c r="AL957" i="7"/>
  <c r="AL958" i="7"/>
  <c r="AL959" i="7"/>
  <c r="AL960" i="7"/>
  <c r="AL961" i="7"/>
  <c r="AL962" i="7"/>
  <c r="AL963" i="7"/>
  <c r="AL964" i="7"/>
  <c r="AL965" i="7"/>
  <c r="AL966" i="7"/>
  <c r="AL967" i="7"/>
  <c r="AL968" i="7"/>
  <c r="AL969" i="7"/>
  <c r="AL970" i="7"/>
  <c r="AL971" i="7"/>
  <c r="AL972" i="7"/>
  <c r="AL973" i="7"/>
  <c r="AL974" i="7"/>
  <c r="AL975" i="7"/>
  <c r="AL976" i="7"/>
  <c r="AL977" i="7"/>
  <c r="AL978" i="7"/>
  <c r="AL979" i="7"/>
  <c r="AL980" i="7"/>
  <c r="AL981" i="7"/>
  <c r="AL982" i="7"/>
  <c r="AL983" i="7"/>
  <c r="AL984" i="7"/>
  <c r="AL985" i="7"/>
  <c r="AL986" i="7"/>
  <c r="AL987" i="7"/>
  <c r="AL988" i="7"/>
  <c r="AL989" i="7"/>
  <c r="AL990" i="7"/>
  <c r="AL991" i="7"/>
  <c r="AL992" i="7"/>
  <c r="AL993" i="7"/>
  <c r="AL994" i="7"/>
  <c r="AL995" i="7"/>
  <c r="AL996" i="7"/>
  <c r="AL997" i="7"/>
  <c r="AL998" i="7"/>
  <c r="AL999" i="7"/>
  <c r="AL1000" i="7"/>
  <c r="AL1001" i="7"/>
  <c r="AL1002" i="7"/>
  <c r="AL1003" i="7"/>
  <c r="AL1004" i="7"/>
  <c r="AL1005" i="7"/>
  <c r="AL1006" i="7"/>
  <c r="AL1007" i="7"/>
  <c r="AL1008" i="7"/>
  <c r="AL1009" i="7"/>
  <c r="AL1010" i="7"/>
  <c r="AL1011" i="7"/>
  <c r="AL1012" i="7"/>
  <c r="AL1013" i="7"/>
  <c r="AL1014" i="7"/>
  <c r="AL1015" i="7"/>
  <c r="AL1016" i="7"/>
  <c r="AL1017" i="7"/>
  <c r="AL1018" i="7"/>
  <c r="AL1019" i="7"/>
  <c r="AL1020" i="7"/>
  <c r="AL1021" i="7"/>
  <c r="AL1022" i="7"/>
  <c r="AL1023" i="7"/>
  <c r="AL1024" i="7"/>
  <c r="AL1025" i="7"/>
  <c r="AL1026" i="7"/>
  <c r="AL1027" i="7"/>
  <c r="AL1028" i="7"/>
  <c r="AL1029" i="7"/>
  <c r="AL1030" i="7"/>
  <c r="AL1031" i="7"/>
  <c r="AL1032" i="7"/>
  <c r="AL1033" i="7"/>
  <c r="AL1034" i="7"/>
  <c r="AL1035" i="7"/>
  <c r="AL1036" i="7"/>
  <c r="AL1037" i="7"/>
  <c r="AL1038" i="7"/>
  <c r="AL1039" i="7"/>
  <c r="AL1040" i="7"/>
  <c r="AL1041" i="7"/>
  <c r="AL1042" i="7"/>
  <c r="AL1043" i="7"/>
  <c r="AL1044" i="7"/>
  <c r="AL1045" i="7"/>
  <c r="AL1046" i="7"/>
  <c r="AL1047" i="7"/>
  <c r="AL1048" i="7"/>
  <c r="AL1049" i="7"/>
  <c r="AL1050" i="7"/>
  <c r="AL1051" i="7"/>
  <c r="AL1052" i="7"/>
  <c r="AL1053" i="7"/>
  <c r="AL1054" i="7"/>
  <c r="AL1055" i="7"/>
  <c r="AL1056" i="7"/>
  <c r="AL1057" i="7"/>
  <c r="AL1058" i="7"/>
  <c r="AL1059" i="7"/>
  <c r="AL1060" i="7"/>
  <c r="AL1061" i="7"/>
  <c r="AL1062" i="7"/>
  <c r="AL1063" i="7"/>
  <c r="AL1064" i="7"/>
  <c r="AL1065" i="7"/>
  <c r="AL1066" i="7"/>
  <c r="AL1067" i="7"/>
  <c r="AL1068" i="7"/>
  <c r="AL1069" i="7"/>
  <c r="AL1070" i="7"/>
  <c r="AL1071" i="7"/>
  <c r="AL1072" i="7"/>
  <c r="AL1073" i="7"/>
  <c r="AL1074" i="7"/>
  <c r="AL1075" i="7"/>
  <c r="AL1076" i="7"/>
  <c r="AL1077" i="7"/>
  <c r="AL1078" i="7"/>
  <c r="AL1079" i="7"/>
  <c r="AL1080" i="7"/>
  <c r="AL1081" i="7"/>
  <c r="AL1082" i="7"/>
  <c r="AL1083" i="7"/>
  <c r="AL1084" i="7"/>
  <c r="AL1085" i="7"/>
  <c r="AL1086" i="7"/>
  <c r="AL1087" i="7"/>
  <c r="AL1088" i="7"/>
  <c r="AL1089" i="7"/>
  <c r="AL1090" i="7"/>
  <c r="AL1091" i="7"/>
  <c r="AL1092" i="7"/>
  <c r="AL1093" i="7"/>
  <c r="AL1094" i="7"/>
  <c r="AL1095" i="7"/>
  <c r="AL1096" i="7"/>
  <c r="AL1097" i="7"/>
  <c r="AL1098" i="7"/>
  <c r="AL1099" i="7"/>
  <c r="AL1100" i="7"/>
  <c r="AL1101" i="7"/>
  <c r="AL1102" i="7"/>
  <c r="AL1103" i="7"/>
  <c r="AL1104" i="7"/>
  <c r="AL1105" i="7"/>
  <c r="AL1106" i="7"/>
  <c r="AL1107" i="7"/>
  <c r="AL1108" i="7"/>
  <c r="AL1109" i="7"/>
  <c r="AL1110" i="7"/>
  <c r="AL1111" i="7"/>
  <c r="AL1112" i="7"/>
  <c r="AL1113" i="7"/>
  <c r="AL1114" i="7"/>
  <c r="AL1115" i="7"/>
  <c r="AL1116" i="7"/>
  <c r="AL1117" i="7"/>
  <c r="AL1118" i="7"/>
  <c r="AL1119" i="7"/>
  <c r="AL1120" i="7"/>
  <c r="AL1121" i="7"/>
  <c r="AL1122" i="7"/>
  <c r="AL1123" i="7"/>
  <c r="AL1124" i="7"/>
  <c r="AL1125" i="7"/>
  <c r="AL1126" i="7"/>
  <c r="AL1127" i="7"/>
  <c r="AL1128" i="7"/>
  <c r="AL1129" i="7"/>
  <c r="AL1130" i="7"/>
  <c r="AL1131" i="7"/>
  <c r="AL1132" i="7"/>
  <c r="AL1133" i="7"/>
  <c r="AL1134" i="7"/>
  <c r="AL1135" i="7"/>
  <c r="AL1136" i="7"/>
  <c r="AL1137" i="7"/>
  <c r="AL1138" i="7"/>
  <c r="AL1139" i="7"/>
  <c r="AL1140" i="7"/>
  <c r="AL1141" i="7"/>
  <c r="AL1142" i="7"/>
  <c r="AL1143" i="7"/>
  <c r="AL1144" i="7"/>
  <c r="AL1145" i="7"/>
  <c r="AL1146" i="7"/>
  <c r="AL1147" i="7"/>
  <c r="AL1148" i="7"/>
  <c r="AL1149" i="7"/>
  <c r="AL1150" i="7"/>
  <c r="AL1151" i="7"/>
  <c r="AL1152" i="7"/>
  <c r="AL1153" i="7"/>
  <c r="AL1154" i="7"/>
  <c r="AL1155" i="7"/>
  <c r="AL1156" i="7"/>
  <c r="AL1157" i="7"/>
  <c r="AL1158" i="7"/>
  <c r="AL1159" i="7"/>
  <c r="AL1160" i="7"/>
  <c r="AL1161" i="7"/>
  <c r="AL1162" i="7"/>
  <c r="AL1163" i="7"/>
  <c r="AL1164" i="7"/>
  <c r="AL1165" i="7"/>
  <c r="AL1166" i="7"/>
  <c r="AL1167" i="7"/>
  <c r="AL1168" i="7"/>
  <c r="AL1169" i="7"/>
  <c r="AL1170" i="7"/>
  <c r="AL1171" i="7"/>
  <c r="AL1172" i="7"/>
  <c r="AL1173" i="7"/>
  <c r="AL1174" i="7"/>
  <c r="AL1175" i="7"/>
  <c r="AL1176" i="7"/>
  <c r="AL1177" i="7"/>
  <c r="AL1178" i="7"/>
  <c r="AL1179" i="7"/>
  <c r="AL1180" i="7"/>
  <c r="AL1181" i="7"/>
  <c r="AL1182" i="7"/>
  <c r="AL1183" i="7"/>
  <c r="AL1184" i="7"/>
  <c r="AL1185" i="7"/>
  <c r="AL1186" i="7"/>
  <c r="AL1187" i="7"/>
  <c r="AL1188" i="7"/>
  <c r="AL1189" i="7"/>
  <c r="AL1190" i="7"/>
  <c r="AL1191" i="7"/>
  <c r="AL1192" i="7"/>
  <c r="AL1193" i="7"/>
  <c r="AL1194" i="7"/>
  <c r="AL1195" i="7"/>
  <c r="AL1196" i="7"/>
  <c r="AL1197" i="7"/>
  <c r="AL1198" i="7"/>
  <c r="AL1199" i="7"/>
  <c r="AL1200" i="7"/>
  <c r="AL1201" i="7"/>
  <c r="AL1202" i="7"/>
  <c r="AL1203" i="7"/>
  <c r="AL1204" i="7"/>
  <c r="AL1205" i="7"/>
  <c r="AL1206" i="7"/>
  <c r="AL1207" i="7"/>
  <c r="AL1208" i="7"/>
  <c r="AL1209" i="7"/>
  <c r="AL1210" i="7"/>
  <c r="AL1211" i="7"/>
  <c r="AL1212" i="7"/>
  <c r="AL1213" i="7"/>
  <c r="AL1214" i="7"/>
  <c r="AL1215" i="7"/>
  <c r="AL1216" i="7"/>
  <c r="AL1217" i="7"/>
  <c r="AL1218" i="7"/>
  <c r="AL1219" i="7"/>
  <c r="AL1220" i="7"/>
  <c r="AL1221" i="7"/>
  <c r="AL1222" i="7"/>
  <c r="AL1223" i="7"/>
  <c r="AL1224" i="7"/>
  <c r="AL1225" i="7"/>
  <c r="AL1226" i="7"/>
  <c r="AL1227" i="7"/>
  <c r="AL1228" i="7"/>
  <c r="AL1229" i="7"/>
  <c r="AL1230" i="7"/>
  <c r="AL1231" i="7"/>
  <c r="AL1232" i="7"/>
  <c r="AL1233" i="7"/>
  <c r="AL1234" i="7"/>
  <c r="AL1235" i="7"/>
  <c r="AL1236" i="7"/>
  <c r="AL1237" i="7"/>
  <c r="AL1238" i="7"/>
  <c r="AL1239" i="7"/>
  <c r="AL1240" i="7"/>
  <c r="AL1241" i="7"/>
  <c r="AL1242" i="7"/>
  <c r="AL1243" i="7"/>
  <c r="AL1244" i="7"/>
  <c r="AL1245" i="7"/>
  <c r="AL1246" i="7"/>
  <c r="AL1247" i="7"/>
  <c r="AL1248" i="7"/>
  <c r="AL1249" i="7"/>
  <c r="AL1250" i="7"/>
  <c r="AL1251" i="7"/>
  <c r="AL1252" i="7"/>
  <c r="AL1253" i="7"/>
  <c r="AL1254" i="7"/>
  <c r="AL1255" i="7"/>
  <c r="AL1256" i="7"/>
  <c r="AL1257" i="7"/>
  <c r="AL1258" i="7"/>
  <c r="AL1259" i="7"/>
  <c r="AL1260" i="7"/>
  <c r="AL1261" i="7"/>
  <c r="AL1262" i="7"/>
  <c r="AL1263" i="7"/>
  <c r="AL1264" i="7"/>
  <c r="AL1265" i="7"/>
  <c r="AL1266" i="7"/>
  <c r="AL1267" i="7"/>
  <c r="AL1268" i="7"/>
  <c r="AL1269" i="7"/>
  <c r="AL1270" i="7"/>
  <c r="AL1271" i="7"/>
  <c r="AL1272" i="7"/>
  <c r="AL1273" i="7"/>
  <c r="AL1274" i="7"/>
  <c r="AL1275" i="7"/>
  <c r="AL1276" i="7"/>
  <c r="AL1277" i="7"/>
  <c r="AL1278" i="7"/>
  <c r="AL1279" i="7"/>
  <c r="AL1280" i="7"/>
  <c r="AL1281" i="7"/>
  <c r="AL1282" i="7"/>
  <c r="AL1283" i="7"/>
  <c r="AL1284" i="7"/>
  <c r="AL1285" i="7"/>
  <c r="AL1286" i="7"/>
  <c r="AL1287" i="7"/>
  <c r="AL1288" i="7"/>
  <c r="AL1289" i="7"/>
  <c r="AL1290" i="7"/>
  <c r="AL1291" i="7"/>
  <c r="AL1292" i="7"/>
  <c r="AL1293" i="7"/>
  <c r="AL1294" i="7"/>
  <c r="AL1295" i="7"/>
  <c r="AL1296" i="7"/>
  <c r="AL1297" i="7"/>
  <c r="AL1298" i="7"/>
  <c r="AL1299" i="7"/>
  <c r="AL1300" i="7"/>
  <c r="AL1301" i="7"/>
  <c r="AL1302" i="7"/>
  <c r="AL1303" i="7"/>
  <c r="AL1304" i="7"/>
  <c r="AL1305" i="7"/>
  <c r="AL1306" i="7"/>
  <c r="AL1307" i="7"/>
  <c r="AL1308" i="7"/>
  <c r="AL1309" i="7"/>
  <c r="AL1310" i="7"/>
  <c r="AL1311" i="7"/>
  <c r="AL1312" i="7"/>
  <c r="AL1313" i="7"/>
  <c r="AL1314" i="7"/>
  <c r="AL1315" i="7"/>
  <c r="AL1316" i="7"/>
  <c r="AL1317" i="7"/>
  <c r="AL1318" i="7"/>
  <c r="AL1319" i="7"/>
  <c r="AL1320" i="7"/>
  <c r="AL1321" i="7"/>
  <c r="AL1322" i="7"/>
  <c r="AL1323" i="7"/>
  <c r="AL1324" i="7"/>
  <c r="AL1325" i="7"/>
  <c r="AL1326" i="7"/>
  <c r="AL1327" i="7"/>
  <c r="AL1328" i="7"/>
  <c r="AL1329" i="7"/>
  <c r="AL1330" i="7"/>
  <c r="AL1331" i="7"/>
  <c r="AL1332" i="7"/>
  <c r="AL1333" i="7"/>
  <c r="AL1334" i="7"/>
  <c r="AL1335" i="7"/>
  <c r="AL1336" i="7"/>
  <c r="AL1337" i="7"/>
  <c r="AL1338" i="7"/>
  <c r="AL1339" i="7"/>
  <c r="AL1340" i="7"/>
  <c r="AL1341" i="7"/>
  <c r="AL1342" i="7"/>
  <c r="AL1343" i="7"/>
  <c r="AL1344" i="7"/>
  <c r="AL1345" i="7"/>
  <c r="AL1346" i="7"/>
  <c r="AL1347" i="7"/>
  <c r="AL1348" i="7"/>
  <c r="AL1349" i="7"/>
  <c r="AL1350" i="7"/>
  <c r="AL1351" i="7"/>
  <c r="AL1352" i="7"/>
  <c r="AL1353" i="7"/>
  <c r="AL1354" i="7"/>
  <c r="AL1355" i="7"/>
  <c r="AL1356" i="7"/>
  <c r="AL1357" i="7"/>
  <c r="AL1358" i="7"/>
  <c r="AL1359" i="7"/>
  <c r="AL1360" i="7"/>
  <c r="AL1361" i="7"/>
  <c r="AL1362" i="7"/>
  <c r="AL1363" i="7"/>
  <c r="AL1364" i="7"/>
  <c r="AL1365" i="7"/>
  <c r="AL1366" i="7"/>
  <c r="AL1367" i="7"/>
  <c r="AL1368" i="7"/>
  <c r="AL1369" i="7"/>
  <c r="AL1370" i="7"/>
  <c r="AL1371" i="7"/>
  <c r="AL1372" i="7"/>
  <c r="AL1373" i="7"/>
  <c r="AL1374" i="7"/>
  <c r="AL1375" i="7"/>
  <c r="AL1376" i="7"/>
  <c r="AL1377" i="7"/>
  <c r="AL1378" i="7"/>
  <c r="AL1379" i="7"/>
  <c r="AL1380" i="7"/>
  <c r="AL1381" i="7"/>
  <c r="AL1382" i="7"/>
  <c r="AL1383" i="7"/>
  <c r="AL1384" i="7"/>
  <c r="AL1385" i="7"/>
  <c r="AL1386" i="7"/>
  <c r="AL1387" i="7"/>
  <c r="AL1388" i="7"/>
  <c r="AL1389" i="7"/>
  <c r="AL1390" i="7"/>
  <c r="AL1391" i="7"/>
  <c r="AL1392" i="7"/>
  <c r="AL1393" i="7"/>
  <c r="AL1394" i="7"/>
  <c r="AL1395" i="7"/>
  <c r="AL1396" i="7"/>
  <c r="AL1397" i="7"/>
  <c r="AL1398" i="7"/>
  <c r="AL1399" i="7"/>
  <c r="AL1400" i="7"/>
  <c r="AL1401" i="7"/>
  <c r="AL1402" i="7"/>
  <c r="AL1403" i="7"/>
  <c r="AL1404" i="7"/>
  <c r="AL1405" i="7"/>
  <c r="AL1406" i="7"/>
  <c r="AL1407" i="7"/>
  <c r="AL1408" i="7"/>
  <c r="AL1409" i="7"/>
  <c r="AL1410" i="7"/>
  <c r="AL1411" i="7"/>
  <c r="AL1412" i="7"/>
  <c r="AL1413" i="7"/>
  <c r="AL1414" i="7"/>
  <c r="AL1415" i="7"/>
  <c r="AL1416" i="7"/>
  <c r="AL1417" i="7"/>
  <c r="AL1418" i="7"/>
  <c r="AL1419" i="7"/>
  <c r="AL1420" i="7"/>
  <c r="AL1421" i="7"/>
  <c r="AL1422" i="7"/>
  <c r="AL1423" i="7"/>
  <c r="AL1424" i="7"/>
  <c r="AL1425" i="7"/>
  <c r="AL1426" i="7"/>
  <c r="AL1427" i="7"/>
  <c r="AL1428" i="7"/>
  <c r="AL1429" i="7"/>
  <c r="AL1430" i="7"/>
  <c r="AL1431" i="7"/>
  <c r="AL1432" i="7"/>
  <c r="AL1433" i="7"/>
  <c r="AL1434" i="7"/>
  <c r="AL1435" i="7"/>
  <c r="AL1436" i="7"/>
  <c r="AL1437" i="7"/>
  <c r="AL1438" i="7"/>
  <c r="AL1439" i="7"/>
  <c r="AL1440" i="7"/>
  <c r="AL1441" i="7"/>
  <c r="AL1442" i="7"/>
  <c r="AL1443" i="7"/>
  <c r="AL1444" i="7"/>
  <c r="AL1445" i="7"/>
  <c r="AL1446" i="7"/>
  <c r="AL1447" i="7"/>
  <c r="AL1448" i="7"/>
  <c r="AL1449" i="7"/>
  <c r="AL1450" i="7"/>
  <c r="AL1451" i="7"/>
  <c r="AL1452" i="7"/>
  <c r="AL1453" i="7"/>
  <c r="AL1454" i="7"/>
  <c r="AL1455" i="7"/>
  <c r="AJ7" i="7"/>
  <c r="AJ8" i="7"/>
  <c r="AJ9" i="7"/>
  <c r="AJ10" i="7"/>
  <c r="AJ11" i="7"/>
  <c r="AJ12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5" i="7"/>
  <c r="AJ56" i="7"/>
  <c r="AJ57" i="7"/>
  <c r="AJ58" i="7"/>
  <c r="AJ59" i="7"/>
  <c r="AJ60" i="7"/>
  <c r="AJ61" i="7"/>
  <c r="AJ62" i="7"/>
  <c r="AJ63" i="7"/>
  <c r="AJ64" i="7"/>
  <c r="AJ65" i="7"/>
  <c r="AJ66" i="7"/>
  <c r="AJ67" i="7"/>
  <c r="AJ68" i="7"/>
  <c r="AJ69" i="7"/>
  <c r="AJ70" i="7"/>
  <c r="AJ71" i="7"/>
  <c r="AJ72" i="7"/>
  <c r="AJ73" i="7"/>
  <c r="AJ74" i="7"/>
  <c r="AJ75" i="7"/>
  <c r="AJ76" i="7"/>
  <c r="AJ77" i="7"/>
  <c r="AJ78" i="7"/>
  <c r="AJ79" i="7"/>
  <c r="AJ80" i="7"/>
  <c r="AJ81" i="7"/>
  <c r="AJ82" i="7"/>
  <c r="AJ83" i="7"/>
  <c r="AJ84" i="7"/>
  <c r="AJ85" i="7"/>
  <c r="AJ86" i="7"/>
  <c r="AJ87" i="7"/>
  <c r="AJ88" i="7"/>
  <c r="AJ89" i="7"/>
  <c r="AJ90" i="7"/>
  <c r="AJ91" i="7"/>
  <c r="AJ92" i="7"/>
  <c r="AJ93" i="7"/>
  <c r="AJ94" i="7"/>
  <c r="AJ95" i="7"/>
  <c r="AJ96" i="7"/>
  <c r="AJ97" i="7"/>
  <c r="AJ98" i="7"/>
  <c r="AJ99" i="7"/>
  <c r="AJ100" i="7"/>
  <c r="AJ101" i="7"/>
  <c r="AJ102" i="7"/>
  <c r="AJ103" i="7"/>
  <c r="AJ104" i="7"/>
  <c r="AJ105" i="7"/>
  <c r="AJ106" i="7"/>
  <c r="AJ107" i="7"/>
  <c r="AJ108" i="7"/>
  <c r="AJ109" i="7"/>
  <c r="AJ110" i="7"/>
  <c r="AJ111" i="7"/>
  <c r="AJ112" i="7"/>
  <c r="AJ113" i="7"/>
  <c r="AJ114" i="7"/>
  <c r="AJ115" i="7"/>
  <c r="AJ116" i="7"/>
  <c r="AJ117" i="7"/>
  <c r="AJ118" i="7"/>
  <c r="AJ119" i="7"/>
  <c r="AJ120" i="7"/>
  <c r="AJ121" i="7"/>
  <c r="AJ122" i="7"/>
  <c r="AJ123" i="7"/>
  <c r="AJ124" i="7"/>
  <c r="AJ125" i="7"/>
  <c r="AJ126" i="7"/>
  <c r="AJ127" i="7"/>
  <c r="AJ128" i="7"/>
  <c r="AJ129" i="7"/>
  <c r="AJ130" i="7"/>
  <c r="AJ131" i="7"/>
  <c r="AJ132" i="7"/>
  <c r="AJ133" i="7"/>
  <c r="AJ134" i="7"/>
  <c r="AJ135" i="7"/>
  <c r="AJ136" i="7"/>
  <c r="AJ137" i="7"/>
  <c r="AJ138" i="7"/>
  <c r="AJ139" i="7"/>
  <c r="AJ140" i="7"/>
  <c r="AJ141" i="7"/>
  <c r="AJ142" i="7"/>
  <c r="AJ143" i="7"/>
  <c r="AJ144" i="7"/>
  <c r="AJ145" i="7"/>
  <c r="AJ146" i="7"/>
  <c r="AJ147" i="7"/>
  <c r="AJ148" i="7"/>
  <c r="AJ149" i="7"/>
  <c r="AJ150" i="7"/>
  <c r="AJ151" i="7"/>
  <c r="AJ152" i="7"/>
  <c r="AJ153" i="7"/>
  <c r="AJ154" i="7"/>
  <c r="AJ155" i="7"/>
  <c r="AJ156" i="7"/>
  <c r="AJ157" i="7"/>
  <c r="AJ158" i="7"/>
  <c r="AJ159" i="7"/>
  <c r="AJ160" i="7"/>
  <c r="AJ161" i="7"/>
  <c r="AJ162" i="7"/>
  <c r="AJ163" i="7"/>
  <c r="AJ164" i="7"/>
  <c r="AJ165" i="7"/>
  <c r="AJ166" i="7"/>
  <c r="AJ167" i="7"/>
  <c r="AJ168" i="7"/>
  <c r="AJ169" i="7"/>
  <c r="AJ170" i="7"/>
  <c r="AJ171" i="7"/>
  <c r="AJ172" i="7"/>
  <c r="AJ173" i="7"/>
  <c r="AJ174" i="7"/>
  <c r="AJ175" i="7"/>
  <c r="AJ176" i="7"/>
  <c r="AJ177" i="7"/>
  <c r="AJ178" i="7"/>
  <c r="AJ179" i="7"/>
  <c r="AJ180" i="7"/>
  <c r="AJ181" i="7"/>
  <c r="AJ182" i="7"/>
  <c r="AJ183" i="7"/>
  <c r="AJ184" i="7"/>
  <c r="AJ185" i="7"/>
  <c r="AJ186" i="7"/>
  <c r="AJ187" i="7"/>
  <c r="AJ188" i="7"/>
  <c r="AJ189" i="7"/>
  <c r="AJ190" i="7"/>
  <c r="AJ191" i="7"/>
  <c r="AJ192" i="7"/>
  <c r="AJ193" i="7"/>
  <c r="AJ194" i="7"/>
  <c r="AJ195" i="7"/>
  <c r="AJ196" i="7"/>
  <c r="AJ197" i="7"/>
  <c r="AJ198" i="7"/>
  <c r="AJ199" i="7"/>
  <c r="AJ200" i="7"/>
  <c r="AJ201" i="7"/>
  <c r="AJ202" i="7"/>
  <c r="AJ203" i="7"/>
  <c r="AJ204" i="7"/>
  <c r="AJ205" i="7"/>
  <c r="AJ206" i="7"/>
  <c r="AJ207" i="7"/>
  <c r="AJ208" i="7"/>
  <c r="AJ209" i="7"/>
  <c r="AJ210" i="7"/>
  <c r="AJ211" i="7"/>
  <c r="AJ212" i="7"/>
  <c r="AJ213" i="7"/>
  <c r="AJ214" i="7"/>
  <c r="AJ215" i="7"/>
  <c r="AJ216" i="7"/>
  <c r="AJ217" i="7"/>
  <c r="AJ218" i="7"/>
  <c r="AJ219" i="7"/>
  <c r="AJ220" i="7"/>
  <c r="AJ221" i="7"/>
  <c r="AJ222" i="7"/>
  <c r="AJ223" i="7"/>
  <c r="AJ224" i="7"/>
  <c r="AJ225" i="7"/>
  <c r="AJ226" i="7"/>
  <c r="AJ227" i="7"/>
  <c r="AJ228" i="7"/>
  <c r="AJ229" i="7"/>
  <c r="AJ230" i="7"/>
  <c r="AJ231" i="7"/>
  <c r="AJ232" i="7"/>
  <c r="AJ233" i="7"/>
  <c r="AJ234" i="7"/>
  <c r="AJ235" i="7"/>
  <c r="AJ236" i="7"/>
  <c r="AJ237" i="7"/>
  <c r="AJ238" i="7"/>
  <c r="AJ239" i="7"/>
  <c r="AJ240" i="7"/>
  <c r="AJ241" i="7"/>
  <c r="AJ242" i="7"/>
  <c r="AJ243" i="7"/>
  <c r="AJ244" i="7"/>
  <c r="AJ245" i="7"/>
  <c r="AJ246" i="7"/>
  <c r="AJ247" i="7"/>
  <c r="AJ248" i="7"/>
  <c r="AJ249" i="7"/>
  <c r="AJ250" i="7"/>
  <c r="AJ251" i="7"/>
  <c r="AJ252" i="7"/>
  <c r="AJ253" i="7"/>
  <c r="AJ254" i="7"/>
  <c r="AJ255" i="7"/>
  <c r="AJ256" i="7"/>
  <c r="AJ257" i="7"/>
  <c r="AJ258" i="7"/>
  <c r="AJ259" i="7"/>
  <c r="AJ260" i="7"/>
  <c r="AJ261" i="7"/>
  <c r="AJ262" i="7"/>
  <c r="AJ263" i="7"/>
  <c r="AJ264" i="7"/>
  <c r="AJ265" i="7"/>
  <c r="AJ266" i="7"/>
  <c r="AJ267" i="7"/>
  <c r="AJ268" i="7"/>
  <c r="AJ269" i="7"/>
  <c r="AJ270" i="7"/>
  <c r="AJ271" i="7"/>
  <c r="AJ272" i="7"/>
  <c r="AJ273" i="7"/>
  <c r="AJ274" i="7"/>
  <c r="AJ275" i="7"/>
  <c r="AJ276" i="7"/>
  <c r="AJ277" i="7"/>
  <c r="AJ278" i="7"/>
  <c r="AJ279" i="7"/>
  <c r="AJ280" i="7"/>
  <c r="AJ281" i="7"/>
  <c r="AJ282" i="7"/>
  <c r="AJ283" i="7"/>
  <c r="AJ284" i="7"/>
  <c r="AJ285" i="7"/>
  <c r="AJ286" i="7"/>
  <c r="AJ287" i="7"/>
  <c r="AJ288" i="7"/>
  <c r="AJ289" i="7"/>
  <c r="AJ290" i="7"/>
  <c r="AJ291" i="7"/>
  <c r="AJ292" i="7"/>
  <c r="AJ293" i="7"/>
  <c r="AJ294" i="7"/>
  <c r="AJ295" i="7"/>
  <c r="AJ296" i="7"/>
  <c r="AJ297" i="7"/>
  <c r="AJ298" i="7"/>
  <c r="AJ299" i="7"/>
  <c r="AJ300" i="7"/>
  <c r="AJ301" i="7"/>
  <c r="AJ302" i="7"/>
  <c r="AJ303" i="7"/>
  <c r="AJ304" i="7"/>
  <c r="AJ305" i="7"/>
  <c r="AJ306" i="7"/>
  <c r="AJ307" i="7"/>
  <c r="AJ308" i="7"/>
  <c r="AJ309" i="7"/>
  <c r="AJ310" i="7"/>
  <c r="AJ311" i="7"/>
  <c r="AJ312" i="7"/>
  <c r="AJ313" i="7"/>
  <c r="AJ314" i="7"/>
  <c r="AJ315" i="7"/>
  <c r="AJ316" i="7"/>
  <c r="AJ317" i="7"/>
  <c r="AJ318" i="7"/>
  <c r="AJ319" i="7"/>
  <c r="AJ320" i="7"/>
  <c r="AJ321" i="7"/>
  <c r="AJ322" i="7"/>
  <c r="AJ323" i="7"/>
  <c r="AJ324" i="7"/>
  <c r="AJ325" i="7"/>
  <c r="AJ326" i="7"/>
  <c r="AJ327" i="7"/>
  <c r="AJ328" i="7"/>
  <c r="AJ329" i="7"/>
  <c r="AJ330" i="7"/>
  <c r="AJ331" i="7"/>
  <c r="AJ332" i="7"/>
  <c r="AJ333" i="7"/>
  <c r="AJ334" i="7"/>
  <c r="AJ335" i="7"/>
  <c r="AJ336" i="7"/>
  <c r="AJ337" i="7"/>
  <c r="AJ338" i="7"/>
  <c r="AJ339" i="7"/>
  <c r="AJ340" i="7"/>
  <c r="AJ341" i="7"/>
  <c r="AJ342" i="7"/>
  <c r="AJ343" i="7"/>
  <c r="AJ344" i="7"/>
  <c r="AJ345" i="7"/>
  <c r="AJ346" i="7"/>
  <c r="AJ347" i="7"/>
  <c r="AJ348" i="7"/>
  <c r="AJ349" i="7"/>
  <c r="AJ350" i="7"/>
  <c r="AJ351" i="7"/>
  <c r="AJ352" i="7"/>
  <c r="AJ353" i="7"/>
  <c r="AJ354" i="7"/>
  <c r="AJ355" i="7"/>
  <c r="AJ356" i="7"/>
  <c r="AJ357" i="7"/>
  <c r="AJ358" i="7"/>
  <c r="AJ359" i="7"/>
  <c r="AJ360" i="7"/>
  <c r="AJ361" i="7"/>
  <c r="AJ362" i="7"/>
  <c r="AJ363" i="7"/>
  <c r="AJ364" i="7"/>
  <c r="AJ365" i="7"/>
  <c r="AJ366" i="7"/>
  <c r="AJ367" i="7"/>
  <c r="AJ368" i="7"/>
  <c r="AJ369" i="7"/>
  <c r="AJ370" i="7"/>
  <c r="AJ371" i="7"/>
  <c r="AJ372" i="7"/>
  <c r="AJ373" i="7"/>
  <c r="AJ374" i="7"/>
  <c r="AJ375" i="7"/>
  <c r="AJ376" i="7"/>
  <c r="AJ377" i="7"/>
  <c r="AJ378" i="7"/>
  <c r="AJ379" i="7"/>
  <c r="AJ380" i="7"/>
  <c r="AJ381" i="7"/>
  <c r="AJ382" i="7"/>
  <c r="AJ383" i="7"/>
  <c r="AJ384" i="7"/>
  <c r="AJ385" i="7"/>
  <c r="AJ386" i="7"/>
  <c r="AJ387" i="7"/>
  <c r="AJ388" i="7"/>
  <c r="AJ389" i="7"/>
  <c r="AJ390" i="7"/>
  <c r="AJ391" i="7"/>
  <c r="AJ392" i="7"/>
  <c r="AJ393" i="7"/>
  <c r="AJ394" i="7"/>
  <c r="AJ395" i="7"/>
  <c r="AJ396" i="7"/>
  <c r="AJ397" i="7"/>
  <c r="AJ398" i="7"/>
  <c r="AJ399" i="7"/>
  <c r="AJ400" i="7"/>
  <c r="AJ401" i="7"/>
  <c r="AJ402" i="7"/>
  <c r="AJ403" i="7"/>
  <c r="AJ404" i="7"/>
  <c r="AJ405" i="7"/>
  <c r="AJ406" i="7"/>
  <c r="AJ407" i="7"/>
  <c r="AJ408" i="7"/>
  <c r="AJ409" i="7"/>
  <c r="AJ410" i="7"/>
  <c r="AJ411" i="7"/>
  <c r="AJ412" i="7"/>
  <c r="AJ413" i="7"/>
  <c r="AJ414" i="7"/>
  <c r="AJ415" i="7"/>
  <c r="AJ416" i="7"/>
  <c r="AJ417" i="7"/>
  <c r="AJ418" i="7"/>
  <c r="AJ419" i="7"/>
  <c r="AJ420" i="7"/>
  <c r="AJ421" i="7"/>
  <c r="AJ422" i="7"/>
  <c r="AJ423" i="7"/>
  <c r="AJ424" i="7"/>
  <c r="AJ425" i="7"/>
  <c r="AJ426" i="7"/>
  <c r="AJ427" i="7"/>
  <c r="AJ428" i="7"/>
  <c r="AJ429" i="7"/>
  <c r="AJ430" i="7"/>
  <c r="AJ431" i="7"/>
  <c r="AJ432" i="7"/>
  <c r="AJ433" i="7"/>
  <c r="AJ434" i="7"/>
  <c r="AJ435" i="7"/>
  <c r="AJ436" i="7"/>
  <c r="AJ437" i="7"/>
  <c r="AJ438" i="7"/>
  <c r="AJ439" i="7"/>
  <c r="AJ440" i="7"/>
  <c r="AJ441" i="7"/>
  <c r="AJ442" i="7"/>
  <c r="AJ443" i="7"/>
  <c r="AJ444" i="7"/>
  <c r="AJ445" i="7"/>
  <c r="AJ446" i="7"/>
  <c r="AJ447" i="7"/>
  <c r="AJ448" i="7"/>
  <c r="AJ449" i="7"/>
  <c r="AJ450" i="7"/>
  <c r="AJ451" i="7"/>
  <c r="AJ452" i="7"/>
  <c r="AJ453" i="7"/>
  <c r="AJ454" i="7"/>
  <c r="AJ455" i="7"/>
  <c r="AJ456" i="7"/>
  <c r="AJ457" i="7"/>
  <c r="AJ458" i="7"/>
  <c r="AJ459" i="7"/>
  <c r="AJ460" i="7"/>
  <c r="AJ461" i="7"/>
  <c r="AJ462" i="7"/>
  <c r="AJ463" i="7"/>
  <c r="AJ464" i="7"/>
  <c r="AJ465" i="7"/>
  <c r="AJ466" i="7"/>
  <c r="AJ467" i="7"/>
  <c r="AJ468" i="7"/>
  <c r="AJ469" i="7"/>
  <c r="AJ470" i="7"/>
  <c r="AJ471" i="7"/>
  <c r="AJ472" i="7"/>
  <c r="AJ473" i="7"/>
  <c r="AJ474" i="7"/>
  <c r="AJ475" i="7"/>
  <c r="AJ476" i="7"/>
  <c r="AJ477" i="7"/>
  <c r="AJ478" i="7"/>
  <c r="AJ479" i="7"/>
  <c r="AJ480" i="7"/>
  <c r="AJ481" i="7"/>
  <c r="AJ482" i="7"/>
  <c r="AJ483" i="7"/>
  <c r="AJ484" i="7"/>
  <c r="AJ485" i="7"/>
  <c r="AJ486" i="7"/>
  <c r="AJ487" i="7"/>
  <c r="AJ488" i="7"/>
  <c r="AJ489" i="7"/>
  <c r="AJ490" i="7"/>
  <c r="AJ491" i="7"/>
  <c r="AJ492" i="7"/>
  <c r="AJ493" i="7"/>
  <c r="AJ494" i="7"/>
  <c r="AJ495" i="7"/>
  <c r="AJ496" i="7"/>
  <c r="AJ497" i="7"/>
  <c r="AJ498" i="7"/>
  <c r="AJ499" i="7"/>
  <c r="AJ500" i="7"/>
  <c r="AJ501" i="7"/>
  <c r="AJ502" i="7"/>
  <c r="AJ503" i="7"/>
  <c r="AJ504" i="7"/>
  <c r="AJ505" i="7"/>
  <c r="AJ506" i="7"/>
  <c r="AJ507" i="7"/>
  <c r="AJ508" i="7"/>
  <c r="AJ509" i="7"/>
  <c r="AJ510" i="7"/>
  <c r="AJ511" i="7"/>
  <c r="AJ512" i="7"/>
  <c r="AJ513" i="7"/>
  <c r="AJ514" i="7"/>
  <c r="AJ515" i="7"/>
  <c r="AJ516" i="7"/>
  <c r="AJ517" i="7"/>
  <c r="AJ518" i="7"/>
  <c r="AJ519" i="7"/>
  <c r="AJ520" i="7"/>
  <c r="AJ521" i="7"/>
  <c r="AJ522" i="7"/>
  <c r="AJ523" i="7"/>
  <c r="AJ524" i="7"/>
  <c r="AJ525" i="7"/>
  <c r="AJ526" i="7"/>
  <c r="AJ527" i="7"/>
  <c r="AJ528" i="7"/>
  <c r="AJ529" i="7"/>
  <c r="AJ530" i="7"/>
  <c r="AJ531" i="7"/>
  <c r="AJ532" i="7"/>
  <c r="AJ533" i="7"/>
  <c r="AJ534" i="7"/>
  <c r="AJ535" i="7"/>
  <c r="AJ536" i="7"/>
  <c r="AJ537" i="7"/>
  <c r="AJ538" i="7"/>
  <c r="AJ539" i="7"/>
  <c r="AJ540" i="7"/>
  <c r="AJ541" i="7"/>
  <c r="AJ542" i="7"/>
  <c r="AJ543" i="7"/>
  <c r="AJ544" i="7"/>
  <c r="AJ545" i="7"/>
  <c r="AJ546" i="7"/>
  <c r="AJ547" i="7"/>
  <c r="AJ548" i="7"/>
  <c r="AJ549" i="7"/>
  <c r="AJ550" i="7"/>
  <c r="AJ551" i="7"/>
  <c r="AJ552" i="7"/>
  <c r="AJ553" i="7"/>
  <c r="AJ554" i="7"/>
  <c r="AJ555" i="7"/>
  <c r="AJ556" i="7"/>
  <c r="AJ557" i="7"/>
  <c r="AJ558" i="7"/>
  <c r="AJ559" i="7"/>
  <c r="AJ560" i="7"/>
  <c r="AJ561" i="7"/>
  <c r="AJ562" i="7"/>
  <c r="AJ563" i="7"/>
  <c r="AJ564" i="7"/>
  <c r="AJ565" i="7"/>
  <c r="AJ566" i="7"/>
  <c r="AJ567" i="7"/>
  <c r="AJ568" i="7"/>
  <c r="AJ569" i="7"/>
  <c r="AJ570" i="7"/>
  <c r="AJ571" i="7"/>
  <c r="AJ572" i="7"/>
  <c r="AJ573" i="7"/>
  <c r="AJ574" i="7"/>
  <c r="AJ575" i="7"/>
  <c r="AJ576" i="7"/>
  <c r="AJ577" i="7"/>
  <c r="AJ578" i="7"/>
  <c r="AJ579" i="7"/>
  <c r="AJ580" i="7"/>
  <c r="AJ581" i="7"/>
  <c r="AJ582" i="7"/>
  <c r="AJ583" i="7"/>
  <c r="AJ584" i="7"/>
  <c r="AJ585" i="7"/>
  <c r="AJ586" i="7"/>
  <c r="AJ587" i="7"/>
  <c r="AJ588" i="7"/>
  <c r="AJ589" i="7"/>
  <c r="AJ590" i="7"/>
  <c r="AJ591" i="7"/>
  <c r="AJ592" i="7"/>
  <c r="AJ593" i="7"/>
  <c r="AJ594" i="7"/>
  <c r="AJ595" i="7"/>
  <c r="AJ596" i="7"/>
  <c r="AJ597" i="7"/>
  <c r="AJ598" i="7"/>
  <c r="AJ599" i="7"/>
  <c r="AJ600" i="7"/>
  <c r="AJ601" i="7"/>
  <c r="AJ602" i="7"/>
  <c r="AJ603" i="7"/>
  <c r="AJ604" i="7"/>
  <c r="AJ605" i="7"/>
  <c r="AJ606" i="7"/>
  <c r="AJ607" i="7"/>
  <c r="AJ608" i="7"/>
  <c r="AJ609" i="7"/>
  <c r="AJ610" i="7"/>
  <c r="AJ611" i="7"/>
  <c r="AJ612" i="7"/>
  <c r="AJ613" i="7"/>
  <c r="AJ614" i="7"/>
  <c r="AJ615" i="7"/>
  <c r="AJ616" i="7"/>
  <c r="AJ617" i="7"/>
  <c r="AJ618" i="7"/>
  <c r="AJ619" i="7"/>
  <c r="AJ620" i="7"/>
  <c r="AJ621" i="7"/>
  <c r="AJ622" i="7"/>
  <c r="AJ623" i="7"/>
  <c r="AJ624" i="7"/>
  <c r="AJ625" i="7"/>
  <c r="AJ626" i="7"/>
  <c r="AJ627" i="7"/>
  <c r="AJ628" i="7"/>
  <c r="AJ629" i="7"/>
  <c r="AJ630" i="7"/>
  <c r="AJ631" i="7"/>
  <c r="AJ632" i="7"/>
  <c r="AJ633" i="7"/>
  <c r="AJ634" i="7"/>
  <c r="AJ635" i="7"/>
  <c r="AJ636" i="7"/>
  <c r="AJ637" i="7"/>
  <c r="AJ638" i="7"/>
  <c r="AJ639" i="7"/>
  <c r="AJ640" i="7"/>
  <c r="AJ641" i="7"/>
  <c r="AJ642" i="7"/>
  <c r="AJ643" i="7"/>
  <c r="AJ644" i="7"/>
  <c r="AJ645" i="7"/>
  <c r="AJ646" i="7"/>
  <c r="AJ647" i="7"/>
  <c r="AJ648" i="7"/>
  <c r="AJ649" i="7"/>
  <c r="AJ650" i="7"/>
  <c r="AJ651" i="7"/>
  <c r="AJ652" i="7"/>
  <c r="AJ653" i="7"/>
  <c r="AJ654" i="7"/>
  <c r="AJ655" i="7"/>
  <c r="AJ656" i="7"/>
  <c r="AJ657" i="7"/>
  <c r="AJ658" i="7"/>
  <c r="AJ659" i="7"/>
  <c r="AJ660" i="7"/>
  <c r="AJ661" i="7"/>
  <c r="AJ662" i="7"/>
  <c r="AJ663" i="7"/>
  <c r="AJ664" i="7"/>
  <c r="AJ665" i="7"/>
  <c r="AJ666" i="7"/>
  <c r="AJ667" i="7"/>
  <c r="AJ668" i="7"/>
  <c r="AJ669" i="7"/>
  <c r="AJ670" i="7"/>
  <c r="AJ671" i="7"/>
  <c r="AJ672" i="7"/>
  <c r="AJ673" i="7"/>
  <c r="AJ674" i="7"/>
  <c r="AJ675" i="7"/>
  <c r="AJ676" i="7"/>
  <c r="AJ677" i="7"/>
  <c r="AJ678" i="7"/>
  <c r="AJ679" i="7"/>
  <c r="AJ680" i="7"/>
  <c r="AJ681" i="7"/>
  <c r="AJ682" i="7"/>
  <c r="AJ683" i="7"/>
  <c r="AJ684" i="7"/>
  <c r="AJ685" i="7"/>
  <c r="AJ686" i="7"/>
  <c r="AJ687" i="7"/>
  <c r="AJ688" i="7"/>
  <c r="AJ689" i="7"/>
  <c r="AJ690" i="7"/>
  <c r="AJ691" i="7"/>
  <c r="AJ692" i="7"/>
  <c r="AJ693" i="7"/>
  <c r="AJ694" i="7"/>
  <c r="AJ695" i="7"/>
  <c r="AJ696" i="7"/>
  <c r="AJ697" i="7"/>
  <c r="AJ698" i="7"/>
  <c r="AJ699" i="7"/>
  <c r="AJ700" i="7"/>
  <c r="AJ701" i="7"/>
  <c r="AJ702" i="7"/>
  <c r="AJ703" i="7"/>
  <c r="AJ704" i="7"/>
  <c r="AJ705" i="7"/>
  <c r="AJ706" i="7"/>
  <c r="AJ707" i="7"/>
  <c r="AJ708" i="7"/>
  <c r="AJ709" i="7"/>
  <c r="AJ710" i="7"/>
  <c r="AJ711" i="7"/>
  <c r="AJ712" i="7"/>
  <c r="AJ713" i="7"/>
  <c r="AJ714" i="7"/>
  <c r="AJ715" i="7"/>
  <c r="AJ716" i="7"/>
  <c r="AJ717" i="7"/>
  <c r="AJ718" i="7"/>
  <c r="AJ719" i="7"/>
  <c r="AJ720" i="7"/>
  <c r="AJ721" i="7"/>
  <c r="AJ722" i="7"/>
  <c r="AJ723" i="7"/>
  <c r="AJ724" i="7"/>
  <c r="AJ725" i="7"/>
  <c r="AJ726" i="7"/>
  <c r="AJ727" i="7"/>
  <c r="AJ728" i="7"/>
  <c r="AJ729" i="7"/>
  <c r="AJ730" i="7"/>
  <c r="AJ731" i="7"/>
  <c r="AJ732" i="7"/>
  <c r="AJ733" i="7"/>
  <c r="AJ734" i="7"/>
  <c r="AJ735" i="7"/>
  <c r="AJ736" i="7"/>
  <c r="AJ737" i="7"/>
  <c r="AJ738" i="7"/>
  <c r="AJ739" i="7"/>
  <c r="AJ740" i="7"/>
  <c r="AJ741" i="7"/>
  <c r="AJ742" i="7"/>
  <c r="AJ743" i="7"/>
  <c r="AJ744" i="7"/>
  <c r="AJ745" i="7"/>
  <c r="AJ746" i="7"/>
  <c r="AJ747" i="7"/>
  <c r="AJ748" i="7"/>
  <c r="AJ749" i="7"/>
  <c r="AJ750" i="7"/>
  <c r="AJ751" i="7"/>
  <c r="AJ752" i="7"/>
  <c r="AJ753" i="7"/>
  <c r="AJ754" i="7"/>
  <c r="AJ755" i="7"/>
  <c r="AJ756" i="7"/>
  <c r="AJ757" i="7"/>
  <c r="AJ758" i="7"/>
  <c r="AJ759" i="7"/>
  <c r="AJ760" i="7"/>
  <c r="AJ761" i="7"/>
  <c r="AJ762" i="7"/>
  <c r="AJ763" i="7"/>
  <c r="AJ764" i="7"/>
  <c r="AJ765" i="7"/>
  <c r="AJ766" i="7"/>
  <c r="AJ767" i="7"/>
  <c r="AJ768" i="7"/>
  <c r="AJ769" i="7"/>
  <c r="AJ770" i="7"/>
  <c r="AJ771" i="7"/>
  <c r="AJ772" i="7"/>
  <c r="AJ773" i="7"/>
  <c r="AJ774" i="7"/>
  <c r="AJ775" i="7"/>
  <c r="AJ776" i="7"/>
  <c r="AJ777" i="7"/>
  <c r="AJ778" i="7"/>
  <c r="AJ779" i="7"/>
  <c r="AJ780" i="7"/>
  <c r="AJ781" i="7"/>
  <c r="AJ782" i="7"/>
  <c r="AJ783" i="7"/>
  <c r="AJ784" i="7"/>
  <c r="AJ785" i="7"/>
  <c r="AJ786" i="7"/>
  <c r="AJ787" i="7"/>
  <c r="AJ788" i="7"/>
  <c r="AJ789" i="7"/>
  <c r="AJ790" i="7"/>
  <c r="AJ791" i="7"/>
  <c r="AJ792" i="7"/>
  <c r="AJ793" i="7"/>
  <c r="AJ794" i="7"/>
  <c r="AJ795" i="7"/>
  <c r="AJ796" i="7"/>
  <c r="AJ797" i="7"/>
  <c r="AJ798" i="7"/>
  <c r="AJ799" i="7"/>
  <c r="AJ800" i="7"/>
  <c r="AJ801" i="7"/>
  <c r="AJ802" i="7"/>
  <c r="AJ803" i="7"/>
  <c r="AJ804" i="7"/>
  <c r="AJ805" i="7"/>
  <c r="AJ806" i="7"/>
  <c r="AJ807" i="7"/>
  <c r="AJ808" i="7"/>
  <c r="AJ809" i="7"/>
  <c r="AJ810" i="7"/>
  <c r="AJ811" i="7"/>
  <c r="AJ812" i="7"/>
  <c r="AJ813" i="7"/>
  <c r="AJ814" i="7"/>
  <c r="AJ815" i="7"/>
  <c r="AJ816" i="7"/>
  <c r="AJ817" i="7"/>
  <c r="AJ818" i="7"/>
  <c r="AJ819" i="7"/>
  <c r="AJ820" i="7"/>
  <c r="AJ821" i="7"/>
  <c r="AJ822" i="7"/>
  <c r="AJ823" i="7"/>
  <c r="AJ824" i="7"/>
  <c r="AJ825" i="7"/>
  <c r="AJ826" i="7"/>
  <c r="AJ827" i="7"/>
  <c r="AJ828" i="7"/>
  <c r="AJ829" i="7"/>
  <c r="AJ830" i="7"/>
  <c r="AJ831" i="7"/>
  <c r="AJ832" i="7"/>
  <c r="AJ833" i="7"/>
  <c r="AJ834" i="7"/>
  <c r="AJ835" i="7"/>
  <c r="AJ836" i="7"/>
  <c r="AJ837" i="7"/>
  <c r="AJ838" i="7"/>
  <c r="AJ839" i="7"/>
  <c r="AJ840" i="7"/>
  <c r="AJ841" i="7"/>
  <c r="AJ842" i="7"/>
  <c r="AJ843" i="7"/>
  <c r="AJ844" i="7"/>
  <c r="AJ845" i="7"/>
  <c r="AJ846" i="7"/>
  <c r="AJ847" i="7"/>
  <c r="AJ848" i="7"/>
  <c r="AJ849" i="7"/>
  <c r="AJ850" i="7"/>
  <c r="AJ851" i="7"/>
  <c r="AJ852" i="7"/>
  <c r="AJ853" i="7"/>
  <c r="AJ854" i="7"/>
  <c r="AJ855" i="7"/>
  <c r="AJ856" i="7"/>
  <c r="AJ857" i="7"/>
  <c r="AJ858" i="7"/>
  <c r="AJ859" i="7"/>
  <c r="AJ860" i="7"/>
  <c r="AJ861" i="7"/>
  <c r="AJ862" i="7"/>
  <c r="AJ863" i="7"/>
  <c r="AJ864" i="7"/>
  <c r="AJ865" i="7"/>
  <c r="AJ866" i="7"/>
  <c r="AJ867" i="7"/>
  <c r="AJ868" i="7"/>
  <c r="AJ869" i="7"/>
  <c r="AJ870" i="7"/>
  <c r="AJ871" i="7"/>
  <c r="AJ872" i="7"/>
  <c r="AJ873" i="7"/>
  <c r="AJ874" i="7"/>
  <c r="AJ875" i="7"/>
  <c r="AJ876" i="7"/>
  <c r="AJ877" i="7"/>
  <c r="AJ878" i="7"/>
  <c r="AJ879" i="7"/>
  <c r="AJ880" i="7"/>
  <c r="AJ881" i="7"/>
  <c r="AJ882" i="7"/>
  <c r="AJ883" i="7"/>
  <c r="AJ884" i="7"/>
  <c r="AJ885" i="7"/>
  <c r="AJ886" i="7"/>
  <c r="AJ887" i="7"/>
  <c r="AJ888" i="7"/>
  <c r="AJ889" i="7"/>
  <c r="AJ890" i="7"/>
  <c r="AJ891" i="7"/>
  <c r="AJ892" i="7"/>
  <c r="AJ893" i="7"/>
  <c r="AJ894" i="7"/>
  <c r="AJ895" i="7"/>
  <c r="AJ896" i="7"/>
  <c r="AJ897" i="7"/>
  <c r="AJ898" i="7"/>
  <c r="AJ899" i="7"/>
  <c r="AJ900" i="7"/>
  <c r="AJ901" i="7"/>
  <c r="AJ902" i="7"/>
  <c r="AJ903" i="7"/>
  <c r="AJ904" i="7"/>
  <c r="AJ905" i="7"/>
  <c r="AJ906" i="7"/>
  <c r="AJ907" i="7"/>
  <c r="AJ908" i="7"/>
  <c r="AJ909" i="7"/>
  <c r="AJ910" i="7"/>
  <c r="AJ911" i="7"/>
  <c r="AJ912" i="7"/>
  <c r="AJ913" i="7"/>
  <c r="AJ914" i="7"/>
  <c r="AJ915" i="7"/>
  <c r="AJ916" i="7"/>
  <c r="AJ917" i="7"/>
  <c r="AJ918" i="7"/>
  <c r="AJ919" i="7"/>
  <c r="AJ920" i="7"/>
  <c r="AJ921" i="7"/>
  <c r="AJ922" i="7"/>
  <c r="AJ923" i="7"/>
  <c r="AJ924" i="7"/>
  <c r="AJ925" i="7"/>
  <c r="AJ926" i="7"/>
  <c r="AJ927" i="7"/>
  <c r="AJ928" i="7"/>
  <c r="AJ929" i="7"/>
  <c r="AJ930" i="7"/>
  <c r="AJ931" i="7"/>
  <c r="AJ932" i="7"/>
  <c r="AJ933" i="7"/>
  <c r="AJ934" i="7"/>
  <c r="AJ935" i="7"/>
  <c r="AJ936" i="7"/>
  <c r="AJ937" i="7"/>
  <c r="AJ938" i="7"/>
  <c r="AJ939" i="7"/>
  <c r="AJ940" i="7"/>
  <c r="AJ941" i="7"/>
  <c r="AJ942" i="7"/>
  <c r="AJ943" i="7"/>
  <c r="AJ944" i="7"/>
  <c r="AJ945" i="7"/>
  <c r="AJ946" i="7"/>
  <c r="AJ947" i="7"/>
  <c r="AJ948" i="7"/>
  <c r="AJ949" i="7"/>
  <c r="AJ950" i="7"/>
  <c r="AJ951" i="7"/>
  <c r="AJ952" i="7"/>
  <c r="AJ953" i="7"/>
  <c r="AJ954" i="7"/>
  <c r="AJ955" i="7"/>
  <c r="AJ956" i="7"/>
  <c r="AJ957" i="7"/>
  <c r="AJ958" i="7"/>
  <c r="AJ959" i="7"/>
  <c r="AJ960" i="7"/>
  <c r="AJ961" i="7"/>
  <c r="AJ962" i="7"/>
  <c r="AJ963" i="7"/>
  <c r="AJ964" i="7"/>
  <c r="AJ965" i="7"/>
  <c r="AJ966" i="7"/>
  <c r="AJ967" i="7"/>
  <c r="AJ968" i="7"/>
  <c r="AJ969" i="7"/>
  <c r="AJ970" i="7"/>
  <c r="AJ971" i="7"/>
  <c r="AJ972" i="7"/>
  <c r="AJ973" i="7"/>
  <c r="AJ974" i="7"/>
  <c r="AJ975" i="7"/>
  <c r="AJ976" i="7"/>
  <c r="AJ977" i="7"/>
  <c r="AJ978" i="7"/>
  <c r="AJ979" i="7"/>
  <c r="AJ980" i="7"/>
  <c r="AJ981" i="7"/>
  <c r="AJ982" i="7"/>
  <c r="AJ983" i="7"/>
  <c r="AJ984" i="7"/>
  <c r="AJ985" i="7"/>
  <c r="AJ986" i="7"/>
  <c r="AJ987" i="7"/>
  <c r="AJ988" i="7"/>
  <c r="AJ989" i="7"/>
  <c r="AJ990" i="7"/>
  <c r="AJ991" i="7"/>
  <c r="AJ992" i="7"/>
  <c r="AJ993" i="7"/>
  <c r="AJ994" i="7"/>
  <c r="AJ995" i="7"/>
  <c r="AJ996" i="7"/>
  <c r="AJ997" i="7"/>
  <c r="AJ998" i="7"/>
  <c r="AJ999" i="7"/>
  <c r="AJ1000" i="7"/>
  <c r="AJ1001" i="7"/>
  <c r="AJ1002" i="7"/>
  <c r="AJ1003" i="7"/>
  <c r="AJ1004" i="7"/>
  <c r="AJ1005" i="7"/>
  <c r="AJ1006" i="7"/>
  <c r="AJ1007" i="7"/>
  <c r="AJ1008" i="7"/>
  <c r="AJ1009" i="7"/>
  <c r="AJ1010" i="7"/>
  <c r="AJ1011" i="7"/>
  <c r="AJ1012" i="7"/>
  <c r="AJ1013" i="7"/>
  <c r="AJ1014" i="7"/>
  <c r="AJ1015" i="7"/>
  <c r="AJ1016" i="7"/>
  <c r="AJ1017" i="7"/>
  <c r="AJ1018" i="7"/>
  <c r="AJ1019" i="7"/>
  <c r="AJ1020" i="7"/>
  <c r="AJ1021" i="7"/>
  <c r="AJ1022" i="7"/>
  <c r="AJ1023" i="7"/>
  <c r="AJ1024" i="7"/>
  <c r="AJ1025" i="7"/>
  <c r="AJ1026" i="7"/>
  <c r="AJ1027" i="7"/>
  <c r="AJ1028" i="7"/>
  <c r="AJ1029" i="7"/>
  <c r="AJ1030" i="7"/>
  <c r="AJ1031" i="7"/>
  <c r="AJ1032" i="7"/>
  <c r="AJ1033" i="7"/>
  <c r="AJ1034" i="7"/>
  <c r="AJ1035" i="7"/>
  <c r="AJ1036" i="7"/>
  <c r="AJ1037" i="7"/>
  <c r="AJ1038" i="7"/>
  <c r="AJ1039" i="7"/>
  <c r="AJ1040" i="7"/>
  <c r="AJ1041" i="7"/>
  <c r="AJ1042" i="7"/>
  <c r="AJ1043" i="7"/>
  <c r="AJ1044" i="7"/>
  <c r="AJ1045" i="7"/>
  <c r="AJ1046" i="7"/>
  <c r="AJ1047" i="7"/>
  <c r="AJ1048" i="7"/>
  <c r="AJ1049" i="7"/>
  <c r="AJ1050" i="7"/>
  <c r="AJ1051" i="7"/>
  <c r="AJ1052" i="7"/>
  <c r="AJ1053" i="7"/>
  <c r="AJ1054" i="7"/>
  <c r="AJ1055" i="7"/>
  <c r="AJ1056" i="7"/>
  <c r="AJ1057" i="7"/>
  <c r="AJ1058" i="7"/>
  <c r="AJ1059" i="7"/>
  <c r="AJ1060" i="7"/>
  <c r="AJ1061" i="7"/>
  <c r="AJ1062" i="7"/>
  <c r="AJ1063" i="7"/>
  <c r="AJ1064" i="7"/>
  <c r="AJ1065" i="7"/>
  <c r="AJ1066" i="7"/>
  <c r="AJ1067" i="7"/>
  <c r="AJ1068" i="7"/>
  <c r="AJ1069" i="7"/>
  <c r="AJ1070" i="7"/>
  <c r="AJ1071" i="7"/>
  <c r="AJ1072" i="7"/>
  <c r="AJ1073" i="7"/>
  <c r="AJ1074" i="7"/>
  <c r="AJ1075" i="7"/>
  <c r="AJ1076" i="7"/>
  <c r="AJ1077" i="7"/>
  <c r="AJ1078" i="7"/>
  <c r="AJ1079" i="7"/>
  <c r="AJ1080" i="7"/>
  <c r="AJ1081" i="7"/>
  <c r="AJ1082" i="7"/>
  <c r="AJ1083" i="7"/>
  <c r="AJ1084" i="7"/>
  <c r="AJ1085" i="7"/>
  <c r="AJ1086" i="7"/>
  <c r="AJ1087" i="7"/>
  <c r="AJ1088" i="7"/>
  <c r="AJ1089" i="7"/>
  <c r="AJ1090" i="7"/>
  <c r="AJ1091" i="7"/>
  <c r="AJ1092" i="7"/>
  <c r="AJ1093" i="7"/>
  <c r="AJ1094" i="7"/>
  <c r="AJ1095" i="7"/>
  <c r="AJ1096" i="7"/>
  <c r="AJ1097" i="7"/>
  <c r="AJ1098" i="7"/>
  <c r="AJ1099" i="7"/>
  <c r="AJ1100" i="7"/>
  <c r="AJ1101" i="7"/>
  <c r="AJ1102" i="7"/>
  <c r="AJ1103" i="7"/>
  <c r="AJ1104" i="7"/>
  <c r="AJ1105" i="7"/>
  <c r="AJ1106" i="7"/>
  <c r="AJ1107" i="7"/>
  <c r="AJ1108" i="7"/>
  <c r="AJ1109" i="7"/>
  <c r="AJ1110" i="7"/>
  <c r="AJ1111" i="7"/>
  <c r="AJ1112" i="7"/>
  <c r="AJ1113" i="7"/>
  <c r="AJ1114" i="7"/>
  <c r="AJ1115" i="7"/>
  <c r="AJ1116" i="7"/>
  <c r="AJ1117" i="7"/>
  <c r="AJ1118" i="7"/>
  <c r="AJ1119" i="7"/>
  <c r="AJ1120" i="7"/>
  <c r="AJ1121" i="7"/>
  <c r="AJ1122" i="7"/>
  <c r="AJ1123" i="7"/>
  <c r="AJ1124" i="7"/>
  <c r="AJ1125" i="7"/>
  <c r="AJ1126" i="7"/>
  <c r="AJ1127" i="7"/>
  <c r="AJ1128" i="7"/>
  <c r="AJ1129" i="7"/>
  <c r="AJ1130" i="7"/>
  <c r="AJ1131" i="7"/>
  <c r="AJ1132" i="7"/>
  <c r="AJ1133" i="7"/>
  <c r="AJ1134" i="7"/>
  <c r="AJ1135" i="7"/>
  <c r="AJ1136" i="7"/>
  <c r="AJ1137" i="7"/>
  <c r="AJ1138" i="7"/>
  <c r="AJ1139" i="7"/>
  <c r="AJ1140" i="7"/>
  <c r="AJ1141" i="7"/>
  <c r="AJ1142" i="7"/>
  <c r="AJ1143" i="7"/>
  <c r="AJ1144" i="7"/>
  <c r="AJ1145" i="7"/>
  <c r="AJ1146" i="7"/>
  <c r="AJ1147" i="7"/>
  <c r="AJ1148" i="7"/>
  <c r="AJ1149" i="7"/>
  <c r="AJ1150" i="7"/>
  <c r="AJ1151" i="7"/>
  <c r="AJ1152" i="7"/>
  <c r="AJ1153" i="7"/>
  <c r="AJ1154" i="7"/>
  <c r="AJ1155" i="7"/>
  <c r="AJ1156" i="7"/>
  <c r="AJ1157" i="7"/>
  <c r="AJ1158" i="7"/>
  <c r="AJ1159" i="7"/>
  <c r="AJ1160" i="7"/>
  <c r="AJ1161" i="7"/>
  <c r="AJ1162" i="7"/>
  <c r="AJ1163" i="7"/>
  <c r="AJ1164" i="7"/>
  <c r="AJ1165" i="7"/>
  <c r="AJ1166" i="7"/>
  <c r="AJ1167" i="7"/>
  <c r="AJ1168" i="7"/>
  <c r="AJ1169" i="7"/>
  <c r="AJ1170" i="7"/>
  <c r="AJ1171" i="7"/>
  <c r="AJ1172" i="7"/>
  <c r="AJ1173" i="7"/>
  <c r="AJ1174" i="7"/>
  <c r="AJ1175" i="7"/>
  <c r="AJ1176" i="7"/>
  <c r="AJ1177" i="7"/>
  <c r="AJ1178" i="7"/>
  <c r="AJ1179" i="7"/>
  <c r="AJ1180" i="7"/>
  <c r="AJ1181" i="7"/>
  <c r="AJ1182" i="7"/>
  <c r="AJ1183" i="7"/>
  <c r="AJ1184" i="7"/>
  <c r="AJ1185" i="7"/>
  <c r="AJ1186" i="7"/>
  <c r="AJ1187" i="7"/>
  <c r="AJ1188" i="7"/>
  <c r="AJ1189" i="7"/>
  <c r="AJ1190" i="7"/>
  <c r="AJ1191" i="7"/>
  <c r="AJ1192" i="7"/>
  <c r="AJ1193" i="7"/>
  <c r="AJ1194" i="7"/>
  <c r="AJ1195" i="7"/>
  <c r="AJ1196" i="7"/>
  <c r="AJ1197" i="7"/>
  <c r="AJ1198" i="7"/>
  <c r="AJ1199" i="7"/>
  <c r="AJ1200" i="7"/>
  <c r="AJ1201" i="7"/>
  <c r="AJ1202" i="7"/>
  <c r="AJ1203" i="7"/>
  <c r="AJ1204" i="7"/>
  <c r="AJ1205" i="7"/>
  <c r="AJ1206" i="7"/>
  <c r="AJ1207" i="7"/>
  <c r="AJ1208" i="7"/>
  <c r="AJ1209" i="7"/>
  <c r="AJ1210" i="7"/>
  <c r="AJ1211" i="7"/>
  <c r="AJ1212" i="7"/>
  <c r="AJ1213" i="7"/>
  <c r="AJ1214" i="7"/>
  <c r="AJ1215" i="7"/>
  <c r="AJ1216" i="7"/>
  <c r="AJ1217" i="7"/>
  <c r="AJ1218" i="7"/>
  <c r="AJ1219" i="7"/>
  <c r="AJ1220" i="7"/>
  <c r="AJ1221" i="7"/>
  <c r="AJ1222" i="7"/>
  <c r="AJ1223" i="7"/>
  <c r="AJ1224" i="7"/>
  <c r="AJ1225" i="7"/>
  <c r="AJ1226" i="7"/>
  <c r="AJ1227" i="7"/>
  <c r="AJ1228" i="7"/>
  <c r="AJ1229" i="7"/>
  <c r="AJ1230" i="7"/>
  <c r="AJ1231" i="7"/>
  <c r="AJ1232" i="7"/>
  <c r="AJ1233" i="7"/>
  <c r="AJ1234" i="7"/>
  <c r="AJ1235" i="7"/>
  <c r="AJ1236" i="7"/>
  <c r="AJ1237" i="7"/>
  <c r="AJ1238" i="7"/>
  <c r="AJ1239" i="7"/>
  <c r="AJ1240" i="7"/>
  <c r="AJ1241" i="7"/>
  <c r="AJ1242" i="7"/>
  <c r="AJ1243" i="7"/>
  <c r="AJ1244" i="7"/>
  <c r="AJ1245" i="7"/>
  <c r="AJ1246" i="7"/>
  <c r="AJ1247" i="7"/>
  <c r="AJ1248" i="7"/>
  <c r="AJ1249" i="7"/>
  <c r="AJ1250" i="7"/>
  <c r="AJ1251" i="7"/>
  <c r="AJ1252" i="7"/>
  <c r="AJ1253" i="7"/>
  <c r="AJ1254" i="7"/>
  <c r="AJ1255" i="7"/>
  <c r="AJ1256" i="7"/>
  <c r="AJ1257" i="7"/>
  <c r="AJ1258" i="7"/>
  <c r="AJ1259" i="7"/>
  <c r="AJ1260" i="7"/>
  <c r="AJ1261" i="7"/>
  <c r="AJ1262" i="7"/>
  <c r="AJ1263" i="7"/>
  <c r="AJ1264" i="7"/>
  <c r="AJ1265" i="7"/>
  <c r="AJ1266" i="7"/>
  <c r="AJ1267" i="7"/>
  <c r="AJ1268" i="7"/>
  <c r="AJ1269" i="7"/>
  <c r="AJ1270" i="7"/>
  <c r="AJ1271" i="7"/>
  <c r="AJ1272" i="7"/>
  <c r="AJ1273" i="7"/>
  <c r="AJ1274" i="7"/>
  <c r="AJ1275" i="7"/>
  <c r="AJ1276" i="7"/>
  <c r="AJ1277" i="7"/>
  <c r="AJ1278" i="7"/>
  <c r="AJ1279" i="7"/>
  <c r="AJ1280" i="7"/>
  <c r="AJ1281" i="7"/>
  <c r="AJ1282" i="7"/>
  <c r="AJ1283" i="7"/>
  <c r="AJ1284" i="7"/>
  <c r="AJ1285" i="7"/>
  <c r="AJ1286" i="7"/>
  <c r="AJ1287" i="7"/>
  <c r="AJ1288" i="7"/>
  <c r="AJ1289" i="7"/>
  <c r="AJ1290" i="7"/>
  <c r="AJ1291" i="7"/>
  <c r="AJ1292" i="7"/>
  <c r="AJ1293" i="7"/>
  <c r="AJ1294" i="7"/>
  <c r="AJ1295" i="7"/>
  <c r="AJ1296" i="7"/>
  <c r="AJ1297" i="7"/>
  <c r="AJ1298" i="7"/>
  <c r="AJ1299" i="7"/>
  <c r="AJ1300" i="7"/>
  <c r="AJ1301" i="7"/>
  <c r="AJ1302" i="7"/>
  <c r="AJ1303" i="7"/>
  <c r="AJ1304" i="7"/>
  <c r="AJ1305" i="7"/>
  <c r="AJ1306" i="7"/>
  <c r="AJ1307" i="7"/>
  <c r="AJ1308" i="7"/>
  <c r="AJ1309" i="7"/>
  <c r="AJ1310" i="7"/>
  <c r="AJ1311" i="7"/>
  <c r="AJ1312" i="7"/>
  <c r="AJ1313" i="7"/>
  <c r="AJ1314" i="7"/>
  <c r="AJ1315" i="7"/>
  <c r="AJ1316" i="7"/>
  <c r="AJ1317" i="7"/>
  <c r="AJ1318" i="7"/>
  <c r="AJ1319" i="7"/>
  <c r="AJ1320" i="7"/>
  <c r="AJ1321" i="7"/>
  <c r="AJ1322" i="7"/>
  <c r="AJ1323" i="7"/>
  <c r="AJ1324" i="7"/>
  <c r="AJ1325" i="7"/>
  <c r="AJ1326" i="7"/>
  <c r="AJ1327" i="7"/>
  <c r="AJ1328" i="7"/>
  <c r="AJ1329" i="7"/>
  <c r="AJ1330" i="7"/>
  <c r="AJ1331" i="7"/>
  <c r="AJ1332" i="7"/>
  <c r="AJ1333" i="7"/>
  <c r="AJ1334" i="7"/>
  <c r="AJ1335" i="7"/>
  <c r="AJ1336" i="7"/>
  <c r="AJ1337" i="7"/>
  <c r="AJ1338" i="7"/>
  <c r="AJ1339" i="7"/>
  <c r="AJ1340" i="7"/>
  <c r="AJ1341" i="7"/>
  <c r="AJ1342" i="7"/>
  <c r="AJ1343" i="7"/>
  <c r="AJ1344" i="7"/>
  <c r="AJ1345" i="7"/>
  <c r="AJ1346" i="7"/>
  <c r="AJ1347" i="7"/>
  <c r="AJ1348" i="7"/>
  <c r="AJ1349" i="7"/>
  <c r="AJ1350" i="7"/>
  <c r="AJ1351" i="7"/>
  <c r="AJ1352" i="7"/>
  <c r="AJ1353" i="7"/>
  <c r="AJ1354" i="7"/>
  <c r="AJ1355" i="7"/>
  <c r="AJ1356" i="7"/>
  <c r="AJ1357" i="7"/>
  <c r="AJ1358" i="7"/>
  <c r="AJ1359" i="7"/>
  <c r="AJ1360" i="7"/>
  <c r="AJ1361" i="7"/>
  <c r="AJ1362" i="7"/>
  <c r="AJ1363" i="7"/>
  <c r="AJ1364" i="7"/>
  <c r="AJ1365" i="7"/>
  <c r="AJ1366" i="7"/>
  <c r="AJ1367" i="7"/>
  <c r="AJ1368" i="7"/>
  <c r="AJ1369" i="7"/>
  <c r="AJ1370" i="7"/>
  <c r="AJ1371" i="7"/>
  <c r="AJ1372" i="7"/>
  <c r="AJ1373" i="7"/>
  <c r="AJ1374" i="7"/>
  <c r="AJ1375" i="7"/>
  <c r="AJ1376" i="7"/>
  <c r="AJ1377" i="7"/>
  <c r="AJ1378" i="7"/>
  <c r="AJ1379" i="7"/>
  <c r="AJ1380" i="7"/>
  <c r="AJ1381" i="7"/>
  <c r="AJ1382" i="7"/>
  <c r="AJ1383" i="7"/>
  <c r="AJ1384" i="7"/>
  <c r="AJ1385" i="7"/>
  <c r="AJ1386" i="7"/>
  <c r="AJ1387" i="7"/>
  <c r="AJ1388" i="7"/>
  <c r="AJ1389" i="7"/>
  <c r="AJ1390" i="7"/>
  <c r="AJ1391" i="7"/>
  <c r="AJ1392" i="7"/>
  <c r="AJ1393" i="7"/>
  <c r="AJ1394" i="7"/>
  <c r="AJ1395" i="7"/>
  <c r="AJ1396" i="7"/>
  <c r="AJ1397" i="7"/>
  <c r="AJ1398" i="7"/>
  <c r="AJ1399" i="7"/>
  <c r="AJ1400" i="7"/>
  <c r="AJ1401" i="7"/>
  <c r="AJ1402" i="7"/>
  <c r="AJ1403" i="7"/>
  <c r="AJ1404" i="7"/>
  <c r="AJ1405" i="7"/>
  <c r="AJ1406" i="7"/>
  <c r="AJ1407" i="7"/>
  <c r="AJ1408" i="7"/>
  <c r="AJ1409" i="7"/>
  <c r="AJ1410" i="7"/>
  <c r="AJ1411" i="7"/>
  <c r="AJ1412" i="7"/>
  <c r="AJ1413" i="7"/>
  <c r="AJ1414" i="7"/>
  <c r="AJ1415" i="7"/>
  <c r="AJ1416" i="7"/>
  <c r="AJ1417" i="7"/>
  <c r="AJ1418" i="7"/>
  <c r="AJ1419" i="7"/>
  <c r="AJ1420" i="7"/>
  <c r="AJ1421" i="7"/>
  <c r="AJ1422" i="7"/>
  <c r="AJ1423" i="7"/>
  <c r="AJ1424" i="7"/>
  <c r="AJ1425" i="7"/>
  <c r="AJ1426" i="7"/>
  <c r="AJ1427" i="7"/>
  <c r="AJ1428" i="7"/>
  <c r="AJ1429" i="7"/>
  <c r="AJ1430" i="7"/>
  <c r="AJ1431" i="7"/>
  <c r="AJ1432" i="7"/>
  <c r="AJ1433" i="7"/>
  <c r="AJ1434" i="7"/>
  <c r="AJ1435" i="7"/>
  <c r="AJ1436" i="7"/>
  <c r="AJ1437" i="7"/>
  <c r="AJ1438" i="7"/>
  <c r="AJ1439" i="7"/>
  <c r="AJ1440" i="7"/>
  <c r="AJ1441" i="7"/>
  <c r="AJ1442" i="7"/>
  <c r="AJ1443" i="7"/>
  <c r="AJ1444" i="7"/>
  <c r="AJ1445" i="7"/>
  <c r="AJ1446" i="7"/>
  <c r="AJ1447" i="7"/>
  <c r="AJ1448" i="7"/>
  <c r="AJ1449" i="7"/>
  <c r="AJ1450" i="7"/>
  <c r="AJ1451" i="7"/>
  <c r="AJ1452" i="7"/>
  <c r="AJ1453" i="7"/>
  <c r="AJ1454" i="7"/>
  <c r="AJ1455" i="7"/>
  <c r="AH1456" i="7"/>
  <c r="V7" i="7"/>
  <c r="V8" i="7"/>
  <c r="V9" i="7"/>
  <c r="V10" i="7"/>
  <c r="V11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4" i="7"/>
  <c r="V95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V126" i="7"/>
  <c r="V127" i="7"/>
  <c r="V128" i="7"/>
  <c r="V129" i="7"/>
  <c r="V130" i="7"/>
  <c r="V131" i="7"/>
  <c r="V132" i="7"/>
  <c r="V133" i="7"/>
  <c r="V134" i="7"/>
  <c r="V135" i="7"/>
  <c r="V136" i="7"/>
  <c r="V137" i="7"/>
  <c r="V138" i="7"/>
  <c r="V139" i="7"/>
  <c r="V140" i="7"/>
  <c r="V141" i="7"/>
  <c r="V142" i="7"/>
  <c r="V143" i="7"/>
  <c r="V144" i="7"/>
  <c r="V145" i="7"/>
  <c r="V146" i="7"/>
  <c r="V147" i="7"/>
  <c r="V148" i="7"/>
  <c r="V149" i="7"/>
  <c r="V150" i="7"/>
  <c r="V151" i="7"/>
  <c r="V152" i="7"/>
  <c r="V153" i="7"/>
  <c r="V154" i="7"/>
  <c r="V155" i="7"/>
  <c r="V156" i="7"/>
  <c r="V157" i="7"/>
  <c r="V158" i="7"/>
  <c r="V159" i="7"/>
  <c r="V160" i="7"/>
  <c r="V161" i="7"/>
  <c r="V162" i="7"/>
  <c r="V163" i="7"/>
  <c r="V164" i="7"/>
  <c r="V165" i="7"/>
  <c r="V166" i="7"/>
  <c r="V167" i="7"/>
  <c r="V168" i="7"/>
  <c r="V169" i="7"/>
  <c r="V170" i="7"/>
  <c r="V171" i="7"/>
  <c r="V172" i="7"/>
  <c r="V173" i="7"/>
  <c r="V174" i="7"/>
  <c r="V175" i="7"/>
  <c r="V176" i="7"/>
  <c r="V177" i="7"/>
  <c r="V178" i="7"/>
  <c r="V179" i="7"/>
  <c r="V180" i="7"/>
  <c r="V181" i="7"/>
  <c r="V182" i="7"/>
  <c r="V183" i="7"/>
  <c r="V184" i="7"/>
  <c r="V185" i="7"/>
  <c r="V186" i="7"/>
  <c r="V187" i="7"/>
  <c r="V188" i="7"/>
  <c r="V189" i="7"/>
  <c r="V190" i="7"/>
  <c r="V191" i="7"/>
  <c r="V192" i="7"/>
  <c r="V193" i="7"/>
  <c r="V194" i="7"/>
  <c r="V195" i="7"/>
  <c r="V196" i="7"/>
  <c r="V197" i="7"/>
  <c r="V198" i="7"/>
  <c r="V199" i="7"/>
  <c r="V200" i="7"/>
  <c r="V201" i="7"/>
  <c r="V202" i="7"/>
  <c r="V203" i="7"/>
  <c r="V204" i="7"/>
  <c r="V205" i="7"/>
  <c r="V206" i="7"/>
  <c r="V207" i="7"/>
  <c r="V208" i="7"/>
  <c r="V209" i="7"/>
  <c r="V210" i="7"/>
  <c r="V211" i="7"/>
  <c r="V212" i="7"/>
  <c r="V213" i="7"/>
  <c r="V214" i="7"/>
  <c r="V215" i="7"/>
  <c r="V216" i="7"/>
  <c r="V217" i="7"/>
  <c r="V218" i="7"/>
  <c r="V219" i="7"/>
  <c r="V220" i="7"/>
  <c r="V221" i="7"/>
  <c r="V222" i="7"/>
  <c r="V223" i="7"/>
  <c r="V224" i="7"/>
  <c r="V225" i="7"/>
  <c r="V226" i="7"/>
  <c r="V227" i="7"/>
  <c r="V228" i="7"/>
  <c r="V229" i="7"/>
  <c r="V230" i="7"/>
  <c r="V231" i="7"/>
  <c r="V232" i="7"/>
  <c r="V233" i="7"/>
  <c r="V234" i="7"/>
  <c r="V235" i="7"/>
  <c r="V236" i="7"/>
  <c r="V237" i="7"/>
  <c r="V238" i="7"/>
  <c r="V239" i="7"/>
  <c r="V240" i="7"/>
  <c r="V241" i="7"/>
  <c r="V242" i="7"/>
  <c r="V243" i="7"/>
  <c r="V244" i="7"/>
  <c r="V245" i="7"/>
  <c r="V246" i="7"/>
  <c r="V247" i="7"/>
  <c r="V248" i="7"/>
  <c r="V249" i="7"/>
  <c r="V250" i="7"/>
  <c r="V251" i="7"/>
  <c r="V252" i="7"/>
  <c r="V253" i="7"/>
  <c r="V254" i="7"/>
  <c r="V255" i="7"/>
  <c r="V256" i="7"/>
  <c r="V257" i="7"/>
  <c r="V258" i="7"/>
  <c r="V259" i="7"/>
  <c r="V260" i="7"/>
  <c r="V261" i="7"/>
  <c r="V262" i="7"/>
  <c r="V263" i="7"/>
  <c r="V264" i="7"/>
  <c r="V265" i="7"/>
  <c r="V266" i="7"/>
  <c r="V267" i="7"/>
  <c r="V268" i="7"/>
  <c r="V269" i="7"/>
  <c r="V270" i="7"/>
  <c r="V271" i="7"/>
  <c r="V272" i="7"/>
  <c r="V273" i="7"/>
  <c r="V274" i="7"/>
  <c r="V275" i="7"/>
  <c r="V276" i="7"/>
  <c r="V277" i="7"/>
  <c r="V278" i="7"/>
  <c r="V279" i="7"/>
  <c r="V280" i="7"/>
  <c r="V281" i="7"/>
  <c r="V282" i="7"/>
  <c r="V283" i="7"/>
  <c r="V284" i="7"/>
  <c r="V285" i="7"/>
  <c r="V286" i="7"/>
  <c r="V287" i="7"/>
  <c r="V288" i="7"/>
  <c r="V289" i="7"/>
  <c r="V290" i="7"/>
  <c r="V291" i="7"/>
  <c r="V292" i="7"/>
  <c r="V293" i="7"/>
  <c r="V294" i="7"/>
  <c r="V295" i="7"/>
  <c r="V296" i="7"/>
  <c r="V297" i="7"/>
  <c r="V298" i="7"/>
  <c r="V299" i="7"/>
  <c r="V300" i="7"/>
  <c r="V301" i="7"/>
  <c r="V302" i="7"/>
  <c r="V303" i="7"/>
  <c r="V304" i="7"/>
  <c r="V305" i="7"/>
  <c r="V306" i="7"/>
  <c r="V307" i="7"/>
  <c r="V308" i="7"/>
  <c r="V309" i="7"/>
  <c r="V310" i="7"/>
  <c r="V311" i="7"/>
  <c r="V312" i="7"/>
  <c r="V313" i="7"/>
  <c r="V314" i="7"/>
  <c r="V315" i="7"/>
  <c r="V316" i="7"/>
  <c r="V317" i="7"/>
  <c r="V318" i="7"/>
  <c r="V319" i="7"/>
  <c r="V320" i="7"/>
  <c r="V321" i="7"/>
  <c r="V322" i="7"/>
  <c r="V323" i="7"/>
  <c r="V324" i="7"/>
  <c r="V325" i="7"/>
  <c r="V326" i="7"/>
  <c r="V327" i="7"/>
  <c r="V328" i="7"/>
  <c r="V329" i="7"/>
  <c r="V330" i="7"/>
  <c r="V331" i="7"/>
  <c r="V332" i="7"/>
  <c r="V333" i="7"/>
  <c r="V334" i="7"/>
  <c r="V335" i="7"/>
  <c r="V336" i="7"/>
  <c r="V337" i="7"/>
  <c r="V338" i="7"/>
  <c r="V339" i="7"/>
  <c r="V340" i="7"/>
  <c r="V341" i="7"/>
  <c r="V342" i="7"/>
  <c r="V343" i="7"/>
  <c r="V344" i="7"/>
  <c r="V345" i="7"/>
  <c r="V346" i="7"/>
  <c r="V347" i="7"/>
  <c r="V348" i="7"/>
  <c r="V349" i="7"/>
  <c r="V350" i="7"/>
  <c r="V351" i="7"/>
  <c r="V352" i="7"/>
  <c r="V353" i="7"/>
  <c r="V354" i="7"/>
  <c r="V355" i="7"/>
  <c r="V356" i="7"/>
  <c r="V357" i="7"/>
  <c r="V358" i="7"/>
  <c r="V359" i="7"/>
  <c r="V360" i="7"/>
  <c r="V361" i="7"/>
  <c r="V362" i="7"/>
  <c r="V363" i="7"/>
  <c r="V364" i="7"/>
  <c r="V365" i="7"/>
  <c r="V366" i="7"/>
  <c r="V367" i="7"/>
  <c r="V368" i="7"/>
  <c r="V369" i="7"/>
  <c r="V370" i="7"/>
  <c r="V371" i="7"/>
  <c r="V372" i="7"/>
  <c r="V373" i="7"/>
  <c r="V374" i="7"/>
  <c r="V375" i="7"/>
  <c r="V376" i="7"/>
  <c r="V377" i="7"/>
  <c r="V378" i="7"/>
  <c r="V379" i="7"/>
  <c r="V380" i="7"/>
  <c r="V381" i="7"/>
  <c r="V382" i="7"/>
  <c r="V383" i="7"/>
  <c r="V384" i="7"/>
  <c r="V385" i="7"/>
  <c r="V386" i="7"/>
  <c r="V387" i="7"/>
  <c r="V388" i="7"/>
  <c r="V389" i="7"/>
  <c r="V390" i="7"/>
  <c r="V391" i="7"/>
  <c r="V392" i="7"/>
  <c r="V393" i="7"/>
  <c r="V394" i="7"/>
  <c r="V395" i="7"/>
  <c r="V396" i="7"/>
  <c r="V397" i="7"/>
  <c r="V398" i="7"/>
  <c r="V399" i="7"/>
  <c r="V400" i="7"/>
  <c r="V401" i="7"/>
  <c r="V402" i="7"/>
  <c r="V403" i="7"/>
  <c r="V404" i="7"/>
  <c r="V405" i="7"/>
  <c r="V406" i="7"/>
  <c r="V407" i="7"/>
  <c r="V408" i="7"/>
  <c r="V409" i="7"/>
  <c r="V410" i="7"/>
  <c r="V411" i="7"/>
  <c r="V412" i="7"/>
  <c r="V413" i="7"/>
  <c r="V414" i="7"/>
  <c r="V415" i="7"/>
  <c r="V416" i="7"/>
  <c r="V417" i="7"/>
  <c r="V418" i="7"/>
  <c r="V419" i="7"/>
  <c r="V420" i="7"/>
  <c r="V421" i="7"/>
  <c r="V422" i="7"/>
  <c r="V423" i="7"/>
  <c r="V424" i="7"/>
  <c r="V425" i="7"/>
  <c r="V426" i="7"/>
  <c r="V427" i="7"/>
  <c r="V428" i="7"/>
  <c r="V429" i="7"/>
  <c r="V430" i="7"/>
  <c r="V431" i="7"/>
  <c r="V432" i="7"/>
  <c r="V433" i="7"/>
  <c r="V434" i="7"/>
  <c r="V435" i="7"/>
  <c r="V436" i="7"/>
  <c r="V437" i="7"/>
  <c r="V438" i="7"/>
  <c r="V439" i="7"/>
  <c r="V440" i="7"/>
  <c r="V441" i="7"/>
  <c r="V442" i="7"/>
  <c r="V443" i="7"/>
  <c r="V444" i="7"/>
  <c r="V445" i="7"/>
  <c r="V446" i="7"/>
  <c r="V447" i="7"/>
  <c r="V448" i="7"/>
  <c r="V449" i="7"/>
  <c r="V450" i="7"/>
  <c r="V451" i="7"/>
  <c r="V452" i="7"/>
  <c r="V453" i="7"/>
  <c r="V454" i="7"/>
  <c r="V455" i="7"/>
  <c r="V456" i="7"/>
  <c r="V457" i="7"/>
  <c r="V458" i="7"/>
  <c r="V459" i="7"/>
  <c r="V460" i="7"/>
  <c r="V461" i="7"/>
  <c r="V462" i="7"/>
  <c r="V463" i="7"/>
  <c r="V464" i="7"/>
  <c r="V465" i="7"/>
  <c r="V466" i="7"/>
  <c r="V467" i="7"/>
  <c r="V468" i="7"/>
  <c r="V469" i="7"/>
  <c r="V470" i="7"/>
  <c r="V471" i="7"/>
  <c r="V472" i="7"/>
  <c r="V473" i="7"/>
  <c r="V474" i="7"/>
  <c r="V475" i="7"/>
  <c r="V476" i="7"/>
  <c r="V477" i="7"/>
  <c r="V478" i="7"/>
  <c r="V479" i="7"/>
  <c r="V480" i="7"/>
  <c r="V481" i="7"/>
  <c r="V482" i="7"/>
  <c r="V483" i="7"/>
  <c r="V484" i="7"/>
  <c r="V485" i="7"/>
  <c r="V486" i="7"/>
  <c r="V487" i="7"/>
  <c r="V488" i="7"/>
  <c r="V489" i="7"/>
  <c r="V490" i="7"/>
  <c r="V491" i="7"/>
  <c r="V492" i="7"/>
  <c r="V493" i="7"/>
  <c r="V494" i="7"/>
  <c r="V495" i="7"/>
  <c r="V496" i="7"/>
  <c r="V497" i="7"/>
  <c r="V498" i="7"/>
  <c r="V499" i="7"/>
  <c r="V500" i="7"/>
  <c r="V501" i="7"/>
  <c r="V502" i="7"/>
  <c r="V503" i="7"/>
  <c r="V504" i="7"/>
  <c r="V505" i="7"/>
  <c r="V506" i="7"/>
  <c r="V507" i="7"/>
  <c r="V508" i="7"/>
  <c r="V509" i="7"/>
  <c r="V510" i="7"/>
  <c r="V511" i="7"/>
  <c r="V512" i="7"/>
  <c r="V513" i="7"/>
  <c r="V514" i="7"/>
  <c r="V515" i="7"/>
  <c r="V516" i="7"/>
  <c r="V517" i="7"/>
  <c r="V518" i="7"/>
  <c r="V519" i="7"/>
  <c r="V520" i="7"/>
  <c r="V521" i="7"/>
  <c r="V522" i="7"/>
  <c r="V523" i="7"/>
  <c r="V524" i="7"/>
  <c r="V525" i="7"/>
  <c r="V526" i="7"/>
  <c r="V527" i="7"/>
  <c r="V528" i="7"/>
  <c r="V529" i="7"/>
  <c r="V530" i="7"/>
  <c r="V531" i="7"/>
  <c r="V532" i="7"/>
  <c r="V533" i="7"/>
  <c r="V534" i="7"/>
  <c r="V535" i="7"/>
  <c r="V536" i="7"/>
  <c r="V537" i="7"/>
  <c r="V538" i="7"/>
  <c r="V539" i="7"/>
  <c r="V540" i="7"/>
  <c r="V541" i="7"/>
  <c r="V542" i="7"/>
  <c r="V543" i="7"/>
  <c r="V544" i="7"/>
  <c r="V545" i="7"/>
  <c r="V546" i="7"/>
  <c r="V547" i="7"/>
  <c r="V548" i="7"/>
  <c r="V549" i="7"/>
  <c r="V550" i="7"/>
  <c r="V551" i="7"/>
  <c r="V552" i="7"/>
  <c r="V553" i="7"/>
  <c r="V554" i="7"/>
  <c r="V555" i="7"/>
  <c r="V556" i="7"/>
  <c r="V557" i="7"/>
  <c r="V558" i="7"/>
  <c r="V559" i="7"/>
  <c r="V560" i="7"/>
  <c r="V561" i="7"/>
  <c r="V562" i="7"/>
  <c r="V563" i="7"/>
  <c r="V564" i="7"/>
  <c r="V565" i="7"/>
  <c r="V566" i="7"/>
  <c r="V567" i="7"/>
  <c r="V568" i="7"/>
  <c r="V569" i="7"/>
  <c r="V570" i="7"/>
  <c r="V571" i="7"/>
  <c r="V572" i="7"/>
  <c r="V573" i="7"/>
  <c r="V574" i="7"/>
  <c r="V575" i="7"/>
  <c r="V576" i="7"/>
  <c r="V577" i="7"/>
  <c r="V578" i="7"/>
  <c r="V579" i="7"/>
  <c r="V580" i="7"/>
  <c r="V581" i="7"/>
  <c r="V582" i="7"/>
  <c r="V583" i="7"/>
  <c r="V584" i="7"/>
  <c r="V585" i="7"/>
  <c r="V586" i="7"/>
  <c r="V587" i="7"/>
  <c r="V588" i="7"/>
  <c r="V589" i="7"/>
  <c r="V590" i="7"/>
  <c r="V591" i="7"/>
  <c r="V592" i="7"/>
  <c r="V593" i="7"/>
  <c r="V594" i="7"/>
  <c r="V595" i="7"/>
  <c r="V596" i="7"/>
  <c r="V597" i="7"/>
  <c r="V598" i="7"/>
  <c r="V599" i="7"/>
  <c r="V600" i="7"/>
  <c r="V601" i="7"/>
  <c r="V602" i="7"/>
  <c r="V603" i="7"/>
  <c r="V604" i="7"/>
  <c r="V605" i="7"/>
  <c r="V606" i="7"/>
  <c r="V607" i="7"/>
  <c r="V608" i="7"/>
  <c r="V609" i="7"/>
  <c r="V610" i="7"/>
  <c r="V611" i="7"/>
  <c r="V612" i="7"/>
  <c r="V613" i="7"/>
  <c r="V614" i="7"/>
  <c r="V615" i="7"/>
  <c r="V616" i="7"/>
  <c r="V617" i="7"/>
  <c r="V618" i="7"/>
  <c r="V619" i="7"/>
  <c r="V620" i="7"/>
  <c r="V621" i="7"/>
  <c r="V622" i="7"/>
  <c r="V623" i="7"/>
  <c r="V624" i="7"/>
  <c r="V625" i="7"/>
  <c r="V626" i="7"/>
  <c r="V627" i="7"/>
  <c r="V628" i="7"/>
  <c r="V629" i="7"/>
  <c r="V630" i="7"/>
  <c r="V631" i="7"/>
  <c r="V632" i="7"/>
  <c r="V633" i="7"/>
  <c r="V634" i="7"/>
  <c r="V635" i="7"/>
  <c r="V636" i="7"/>
  <c r="V637" i="7"/>
  <c r="V638" i="7"/>
  <c r="V639" i="7"/>
  <c r="V640" i="7"/>
  <c r="V641" i="7"/>
  <c r="V642" i="7"/>
  <c r="V643" i="7"/>
  <c r="V644" i="7"/>
  <c r="V645" i="7"/>
  <c r="V646" i="7"/>
  <c r="V647" i="7"/>
  <c r="V648" i="7"/>
  <c r="V649" i="7"/>
  <c r="V650" i="7"/>
  <c r="V651" i="7"/>
  <c r="V652" i="7"/>
  <c r="V653" i="7"/>
  <c r="V654" i="7"/>
  <c r="V655" i="7"/>
  <c r="V656" i="7"/>
  <c r="V657" i="7"/>
  <c r="V658" i="7"/>
  <c r="V659" i="7"/>
  <c r="V660" i="7"/>
  <c r="V661" i="7"/>
  <c r="V662" i="7"/>
  <c r="V663" i="7"/>
  <c r="V664" i="7"/>
  <c r="V665" i="7"/>
  <c r="V666" i="7"/>
  <c r="V667" i="7"/>
  <c r="V668" i="7"/>
  <c r="V669" i="7"/>
  <c r="V670" i="7"/>
  <c r="V671" i="7"/>
  <c r="V672" i="7"/>
  <c r="V673" i="7"/>
  <c r="V674" i="7"/>
  <c r="V675" i="7"/>
  <c r="V676" i="7"/>
  <c r="V677" i="7"/>
  <c r="V678" i="7"/>
  <c r="V679" i="7"/>
  <c r="V680" i="7"/>
  <c r="V681" i="7"/>
  <c r="V682" i="7"/>
  <c r="V683" i="7"/>
  <c r="V684" i="7"/>
  <c r="V685" i="7"/>
  <c r="V686" i="7"/>
  <c r="V687" i="7"/>
  <c r="V688" i="7"/>
  <c r="V689" i="7"/>
  <c r="V690" i="7"/>
  <c r="V691" i="7"/>
  <c r="V692" i="7"/>
  <c r="V693" i="7"/>
  <c r="V694" i="7"/>
  <c r="V695" i="7"/>
  <c r="V696" i="7"/>
  <c r="V697" i="7"/>
  <c r="V698" i="7"/>
  <c r="V699" i="7"/>
  <c r="V700" i="7"/>
  <c r="V701" i="7"/>
  <c r="V702" i="7"/>
  <c r="V703" i="7"/>
  <c r="V704" i="7"/>
  <c r="V705" i="7"/>
  <c r="V706" i="7"/>
  <c r="V707" i="7"/>
  <c r="V708" i="7"/>
  <c r="V709" i="7"/>
  <c r="V710" i="7"/>
  <c r="V711" i="7"/>
  <c r="V712" i="7"/>
  <c r="V713" i="7"/>
  <c r="V714" i="7"/>
  <c r="V715" i="7"/>
  <c r="V716" i="7"/>
  <c r="V717" i="7"/>
  <c r="V718" i="7"/>
  <c r="V719" i="7"/>
  <c r="V720" i="7"/>
  <c r="V721" i="7"/>
  <c r="V722" i="7"/>
  <c r="V723" i="7"/>
  <c r="V724" i="7"/>
  <c r="V725" i="7"/>
  <c r="V726" i="7"/>
  <c r="V727" i="7"/>
  <c r="V728" i="7"/>
  <c r="V729" i="7"/>
  <c r="V730" i="7"/>
  <c r="V731" i="7"/>
  <c r="V732" i="7"/>
  <c r="V733" i="7"/>
  <c r="V734" i="7"/>
  <c r="V735" i="7"/>
  <c r="V736" i="7"/>
  <c r="V737" i="7"/>
  <c r="V738" i="7"/>
  <c r="V739" i="7"/>
  <c r="V740" i="7"/>
  <c r="V741" i="7"/>
  <c r="V742" i="7"/>
  <c r="V743" i="7"/>
  <c r="V744" i="7"/>
  <c r="V745" i="7"/>
  <c r="V746" i="7"/>
  <c r="V747" i="7"/>
  <c r="V748" i="7"/>
  <c r="V749" i="7"/>
  <c r="V750" i="7"/>
  <c r="V751" i="7"/>
  <c r="V752" i="7"/>
  <c r="V753" i="7"/>
  <c r="V754" i="7"/>
  <c r="V755" i="7"/>
  <c r="V756" i="7"/>
  <c r="V757" i="7"/>
  <c r="V758" i="7"/>
  <c r="V759" i="7"/>
  <c r="V760" i="7"/>
  <c r="V761" i="7"/>
  <c r="V762" i="7"/>
  <c r="V763" i="7"/>
  <c r="V764" i="7"/>
  <c r="V765" i="7"/>
  <c r="V766" i="7"/>
  <c r="V767" i="7"/>
  <c r="V768" i="7"/>
  <c r="V769" i="7"/>
  <c r="V770" i="7"/>
  <c r="V771" i="7"/>
  <c r="V772" i="7"/>
  <c r="V773" i="7"/>
  <c r="V774" i="7"/>
  <c r="V775" i="7"/>
  <c r="V776" i="7"/>
  <c r="V777" i="7"/>
  <c r="V778" i="7"/>
  <c r="V779" i="7"/>
  <c r="V780" i="7"/>
  <c r="V781" i="7"/>
  <c r="V782" i="7"/>
  <c r="V783" i="7"/>
  <c r="V784" i="7"/>
  <c r="V785" i="7"/>
  <c r="V786" i="7"/>
  <c r="V787" i="7"/>
  <c r="V788" i="7"/>
  <c r="V789" i="7"/>
  <c r="V790" i="7"/>
  <c r="V791" i="7"/>
  <c r="V792" i="7"/>
  <c r="V793" i="7"/>
  <c r="V794" i="7"/>
  <c r="V795" i="7"/>
  <c r="V796" i="7"/>
  <c r="V797" i="7"/>
  <c r="V798" i="7"/>
  <c r="V799" i="7"/>
  <c r="V800" i="7"/>
  <c r="V801" i="7"/>
  <c r="V802" i="7"/>
  <c r="V803" i="7"/>
  <c r="V804" i="7"/>
  <c r="V805" i="7"/>
  <c r="V806" i="7"/>
  <c r="V807" i="7"/>
  <c r="V808" i="7"/>
  <c r="V809" i="7"/>
  <c r="V810" i="7"/>
  <c r="V811" i="7"/>
  <c r="V812" i="7"/>
  <c r="V813" i="7"/>
  <c r="V814" i="7"/>
  <c r="V815" i="7"/>
  <c r="V816" i="7"/>
  <c r="V817" i="7"/>
  <c r="V818" i="7"/>
  <c r="V819" i="7"/>
  <c r="V820" i="7"/>
  <c r="V821" i="7"/>
  <c r="V822" i="7"/>
  <c r="V823" i="7"/>
  <c r="V824" i="7"/>
  <c r="V825" i="7"/>
  <c r="V826" i="7"/>
  <c r="V827" i="7"/>
  <c r="V828" i="7"/>
  <c r="V829" i="7"/>
  <c r="V830" i="7"/>
  <c r="V831" i="7"/>
  <c r="V832" i="7"/>
  <c r="V833" i="7"/>
  <c r="V834" i="7"/>
  <c r="V835" i="7"/>
  <c r="V836" i="7"/>
  <c r="V837" i="7"/>
  <c r="V838" i="7"/>
  <c r="V839" i="7"/>
  <c r="V840" i="7"/>
  <c r="V841" i="7"/>
  <c r="V842" i="7"/>
  <c r="V843" i="7"/>
  <c r="V844" i="7"/>
  <c r="V845" i="7"/>
  <c r="V846" i="7"/>
  <c r="V847" i="7"/>
  <c r="V848" i="7"/>
  <c r="V849" i="7"/>
  <c r="V850" i="7"/>
  <c r="V851" i="7"/>
  <c r="V852" i="7"/>
  <c r="V853" i="7"/>
  <c r="V854" i="7"/>
  <c r="V855" i="7"/>
  <c r="V856" i="7"/>
  <c r="V857" i="7"/>
  <c r="V858" i="7"/>
  <c r="V859" i="7"/>
  <c r="V860" i="7"/>
  <c r="V861" i="7"/>
  <c r="V862" i="7"/>
  <c r="V863" i="7"/>
  <c r="V864" i="7"/>
  <c r="V865" i="7"/>
  <c r="V866" i="7"/>
  <c r="V867" i="7"/>
  <c r="V868" i="7"/>
  <c r="V869" i="7"/>
  <c r="V870" i="7"/>
  <c r="V871" i="7"/>
  <c r="V872" i="7"/>
  <c r="V873" i="7"/>
  <c r="V874" i="7"/>
  <c r="V875" i="7"/>
  <c r="V876" i="7"/>
  <c r="V877" i="7"/>
  <c r="V878" i="7"/>
  <c r="V879" i="7"/>
  <c r="V880" i="7"/>
  <c r="V881" i="7"/>
  <c r="V882" i="7"/>
  <c r="V883" i="7"/>
  <c r="V884" i="7"/>
  <c r="V885" i="7"/>
  <c r="V886" i="7"/>
  <c r="V887" i="7"/>
  <c r="V888" i="7"/>
  <c r="V889" i="7"/>
  <c r="V890" i="7"/>
  <c r="V891" i="7"/>
  <c r="V892" i="7"/>
  <c r="V893" i="7"/>
  <c r="V894" i="7"/>
  <c r="V895" i="7"/>
  <c r="V896" i="7"/>
  <c r="V897" i="7"/>
  <c r="V898" i="7"/>
  <c r="V899" i="7"/>
  <c r="V900" i="7"/>
  <c r="V901" i="7"/>
  <c r="V902" i="7"/>
  <c r="V903" i="7"/>
  <c r="V904" i="7"/>
  <c r="V905" i="7"/>
  <c r="V906" i="7"/>
  <c r="V907" i="7"/>
  <c r="V908" i="7"/>
  <c r="V909" i="7"/>
  <c r="V910" i="7"/>
  <c r="V911" i="7"/>
  <c r="V912" i="7"/>
  <c r="V913" i="7"/>
  <c r="V914" i="7"/>
  <c r="V915" i="7"/>
  <c r="V916" i="7"/>
  <c r="V917" i="7"/>
  <c r="V918" i="7"/>
  <c r="V919" i="7"/>
  <c r="V920" i="7"/>
  <c r="V921" i="7"/>
  <c r="V922" i="7"/>
  <c r="V923" i="7"/>
  <c r="V924" i="7"/>
  <c r="V925" i="7"/>
  <c r="V926" i="7"/>
  <c r="V927" i="7"/>
  <c r="V928" i="7"/>
  <c r="V929" i="7"/>
  <c r="V930" i="7"/>
  <c r="V931" i="7"/>
  <c r="V932" i="7"/>
  <c r="V933" i="7"/>
  <c r="V934" i="7"/>
  <c r="V935" i="7"/>
  <c r="V936" i="7"/>
  <c r="V937" i="7"/>
  <c r="V938" i="7"/>
  <c r="V939" i="7"/>
  <c r="V940" i="7"/>
  <c r="V941" i="7"/>
  <c r="V942" i="7"/>
  <c r="V943" i="7"/>
  <c r="V944" i="7"/>
  <c r="V945" i="7"/>
  <c r="V946" i="7"/>
  <c r="V947" i="7"/>
  <c r="V948" i="7"/>
  <c r="V949" i="7"/>
  <c r="V950" i="7"/>
  <c r="V951" i="7"/>
  <c r="V952" i="7"/>
  <c r="V953" i="7"/>
  <c r="V954" i="7"/>
  <c r="V955" i="7"/>
  <c r="V956" i="7"/>
  <c r="V957" i="7"/>
  <c r="V958" i="7"/>
  <c r="V959" i="7"/>
  <c r="V960" i="7"/>
  <c r="V961" i="7"/>
  <c r="V962" i="7"/>
  <c r="V963" i="7"/>
  <c r="V964" i="7"/>
  <c r="V965" i="7"/>
  <c r="V966" i="7"/>
  <c r="V967" i="7"/>
  <c r="V968" i="7"/>
  <c r="V969" i="7"/>
  <c r="V970" i="7"/>
  <c r="V971" i="7"/>
  <c r="V972" i="7"/>
  <c r="V973" i="7"/>
  <c r="V974" i="7"/>
  <c r="V975" i="7"/>
  <c r="V976" i="7"/>
  <c r="V977" i="7"/>
  <c r="V978" i="7"/>
  <c r="V979" i="7"/>
  <c r="V980" i="7"/>
  <c r="V981" i="7"/>
  <c r="V982" i="7"/>
  <c r="V983" i="7"/>
  <c r="V984" i="7"/>
  <c r="V985" i="7"/>
  <c r="V986" i="7"/>
  <c r="V987" i="7"/>
  <c r="V988" i="7"/>
  <c r="V989" i="7"/>
  <c r="V990" i="7"/>
  <c r="V991" i="7"/>
  <c r="V992" i="7"/>
  <c r="V993" i="7"/>
  <c r="V994" i="7"/>
  <c r="V995" i="7"/>
  <c r="V996" i="7"/>
  <c r="V997" i="7"/>
  <c r="V998" i="7"/>
  <c r="V999" i="7"/>
  <c r="V1000" i="7"/>
  <c r="V1001" i="7"/>
  <c r="V1002" i="7"/>
  <c r="V1003" i="7"/>
  <c r="V1004" i="7"/>
  <c r="V1005" i="7"/>
  <c r="V1006" i="7"/>
  <c r="V1007" i="7"/>
  <c r="V1008" i="7"/>
  <c r="V1009" i="7"/>
  <c r="V1010" i="7"/>
  <c r="V1011" i="7"/>
  <c r="V1012" i="7"/>
  <c r="V1013" i="7"/>
  <c r="V1014" i="7"/>
  <c r="V1015" i="7"/>
  <c r="V1016" i="7"/>
  <c r="V1017" i="7"/>
  <c r="V1018" i="7"/>
  <c r="V1019" i="7"/>
  <c r="V1020" i="7"/>
  <c r="V1021" i="7"/>
  <c r="V1022" i="7"/>
  <c r="V1023" i="7"/>
  <c r="V1024" i="7"/>
  <c r="V1025" i="7"/>
  <c r="V1026" i="7"/>
  <c r="V1027" i="7"/>
  <c r="V1028" i="7"/>
  <c r="V1029" i="7"/>
  <c r="V1030" i="7"/>
  <c r="V1031" i="7"/>
  <c r="V1032" i="7"/>
  <c r="V1033" i="7"/>
  <c r="V1034" i="7"/>
  <c r="V1035" i="7"/>
  <c r="V1036" i="7"/>
  <c r="V1037" i="7"/>
  <c r="V1038" i="7"/>
  <c r="V1039" i="7"/>
  <c r="V1040" i="7"/>
  <c r="V1041" i="7"/>
  <c r="V1042" i="7"/>
  <c r="V1043" i="7"/>
  <c r="V1044" i="7"/>
  <c r="V1045" i="7"/>
  <c r="V1046" i="7"/>
  <c r="V1047" i="7"/>
  <c r="V1048" i="7"/>
  <c r="V1049" i="7"/>
  <c r="V1050" i="7"/>
  <c r="V1051" i="7"/>
  <c r="V1052" i="7"/>
  <c r="V1053" i="7"/>
  <c r="V1054" i="7"/>
  <c r="V1055" i="7"/>
  <c r="V1056" i="7"/>
  <c r="V1057" i="7"/>
  <c r="V1058" i="7"/>
  <c r="V1059" i="7"/>
  <c r="V1060" i="7"/>
  <c r="V1061" i="7"/>
  <c r="V1062" i="7"/>
  <c r="V1063" i="7"/>
  <c r="V1064" i="7"/>
  <c r="V1065" i="7"/>
  <c r="V1066" i="7"/>
  <c r="V1067" i="7"/>
  <c r="V1068" i="7"/>
  <c r="V1069" i="7"/>
  <c r="V1070" i="7"/>
  <c r="V1071" i="7"/>
  <c r="V1072" i="7"/>
  <c r="V1073" i="7"/>
  <c r="V1074" i="7"/>
  <c r="V1075" i="7"/>
  <c r="V1076" i="7"/>
  <c r="V1077" i="7"/>
  <c r="V1078" i="7"/>
  <c r="V1079" i="7"/>
  <c r="V1080" i="7"/>
  <c r="V1081" i="7"/>
  <c r="V1082" i="7"/>
  <c r="V1083" i="7"/>
  <c r="V1084" i="7"/>
  <c r="V1085" i="7"/>
  <c r="V1086" i="7"/>
  <c r="V1087" i="7"/>
  <c r="V1088" i="7"/>
  <c r="V1089" i="7"/>
  <c r="V1090" i="7"/>
  <c r="V1091" i="7"/>
  <c r="V1092" i="7"/>
  <c r="V1093" i="7"/>
  <c r="V1094" i="7"/>
  <c r="V1095" i="7"/>
  <c r="V1096" i="7"/>
  <c r="V1097" i="7"/>
  <c r="V1098" i="7"/>
  <c r="V1099" i="7"/>
  <c r="V1100" i="7"/>
  <c r="V1101" i="7"/>
  <c r="V1102" i="7"/>
  <c r="V1103" i="7"/>
  <c r="V1104" i="7"/>
  <c r="V1105" i="7"/>
  <c r="V1106" i="7"/>
  <c r="V1107" i="7"/>
  <c r="V1108" i="7"/>
  <c r="V1109" i="7"/>
  <c r="V1110" i="7"/>
  <c r="V1111" i="7"/>
  <c r="V1112" i="7"/>
  <c r="V1113" i="7"/>
  <c r="V1114" i="7"/>
  <c r="V1115" i="7"/>
  <c r="V1116" i="7"/>
  <c r="V1117" i="7"/>
  <c r="V1118" i="7"/>
  <c r="V1119" i="7"/>
  <c r="V1120" i="7"/>
  <c r="V1121" i="7"/>
  <c r="V1122" i="7"/>
  <c r="V1123" i="7"/>
  <c r="V1124" i="7"/>
  <c r="V1125" i="7"/>
  <c r="V1126" i="7"/>
  <c r="V1127" i="7"/>
  <c r="V1128" i="7"/>
  <c r="V1129" i="7"/>
  <c r="V1130" i="7"/>
  <c r="V1131" i="7"/>
  <c r="V1132" i="7"/>
  <c r="V1133" i="7"/>
  <c r="V1134" i="7"/>
  <c r="V1135" i="7"/>
  <c r="V1136" i="7"/>
  <c r="V1137" i="7"/>
  <c r="V1138" i="7"/>
  <c r="V1139" i="7"/>
  <c r="V1140" i="7"/>
  <c r="V1141" i="7"/>
  <c r="V1142" i="7"/>
  <c r="V1143" i="7"/>
  <c r="V1144" i="7"/>
  <c r="V1145" i="7"/>
  <c r="V1146" i="7"/>
  <c r="V1147" i="7"/>
  <c r="V1148" i="7"/>
  <c r="V1149" i="7"/>
  <c r="V1150" i="7"/>
  <c r="V1151" i="7"/>
  <c r="V1152" i="7"/>
  <c r="V1153" i="7"/>
  <c r="V1154" i="7"/>
  <c r="V1155" i="7"/>
  <c r="V1156" i="7"/>
  <c r="V1157" i="7"/>
  <c r="V1158" i="7"/>
  <c r="V1159" i="7"/>
  <c r="V1160" i="7"/>
  <c r="V1161" i="7"/>
  <c r="V1162" i="7"/>
  <c r="V1163" i="7"/>
  <c r="V1164" i="7"/>
  <c r="V1165" i="7"/>
  <c r="V1166" i="7"/>
  <c r="V1167" i="7"/>
  <c r="V1168" i="7"/>
  <c r="V1169" i="7"/>
  <c r="V1170" i="7"/>
  <c r="V1171" i="7"/>
  <c r="V1172" i="7"/>
  <c r="V1173" i="7"/>
  <c r="V1174" i="7"/>
  <c r="V1175" i="7"/>
  <c r="V1176" i="7"/>
  <c r="V1177" i="7"/>
  <c r="V1178" i="7"/>
  <c r="V1179" i="7"/>
  <c r="V1180" i="7"/>
  <c r="V1181" i="7"/>
  <c r="V1182" i="7"/>
  <c r="V1183" i="7"/>
  <c r="V1184" i="7"/>
  <c r="V1185" i="7"/>
  <c r="V1186" i="7"/>
  <c r="V1187" i="7"/>
  <c r="V1188" i="7"/>
  <c r="V1189" i="7"/>
  <c r="V1190" i="7"/>
  <c r="V1191" i="7"/>
  <c r="V1192" i="7"/>
  <c r="V1193" i="7"/>
  <c r="V1194" i="7"/>
  <c r="V1195" i="7"/>
  <c r="V1196" i="7"/>
  <c r="V1197" i="7"/>
  <c r="V1198" i="7"/>
  <c r="V1199" i="7"/>
  <c r="V1200" i="7"/>
  <c r="V1201" i="7"/>
  <c r="V1202" i="7"/>
  <c r="V1203" i="7"/>
  <c r="V1204" i="7"/>
  <c r="V1205" i="7"/>
  <c r="V1206" i="7"/>
  <c r="V1207" i="7"/>
  <c r="V1208" i="7"/>
  <c r="V1209" i="7"/>
  <c r="V1210" i="7"/>
  <c r="V1211" i="7"/>
  <c r="V1212" i="7"/>
  <c r="V1213" i="7"/>
  <c r="V1214" i="7"/>
  <c r="V1215" i="7"/>
  <c r="V1216" i="7"/>
  <c r="V1217" i="7"/>
  <c r="V1218" i="7"/>
  <c r="V1219" i="7"/>
  <c r="V1220" i="7"/>
  <c r="V1221" i="7"/>
  <c r="V1222" i="7"/>
  <c r="V1223" i="7"/>
  <c r="V1224" i="7"/>
  <c r="V1225" i="7"/>
  <c r="V1226" i="7"/>
  <c r="V1227" i="7"/>
  <c r="V1228" i="7"/>
  <c r="V1229" i="7"/>
  <c r="V1230" i="7"/>
  <c r="V1231" i="7"/>
  <c r="V1232" i="7"/>
  <c r="V1233" i="7"/>
  <c r="V1234" i="7"/>
  <c r="V1235" i="7"/>
  <c r="V1236" i="7"/>
  <c r="V1237" i="7"/>
  <c r="V1238" i="7"/>
  <c r="V1239" i="7"/>
  <c r="V1240" i="7"/>
  <c r="V1241" i="7"/>
  <c r="V1242" i="7"/>
  <c r="V1243" i="7"/>
  <c r="V1244" i="7"/>
  <c r="V1245" i="7"/>
  <c r="V1246" i="7"/>
  <c r="V1247" i="7"/>
  <c r="V1248" i="7"/>
  <c r="V1249" i="7"/>
  <c r="V1250" i="7"/>
  <c r="V1251" i="7"/>
  <c r="V1252" i="7"/>
  <c r="V1253" i="7"/>
  <c r="V1254" i="7"/>
  <c r="V1255" i="7"/>
  <c r="V1256" i="7"/>
  <c r="V1257" i="7"/>
  <c r="V1258" i="7"/>
  <c r="V1259" i="7"/>
  <c r="V1260" i="7"/>
  <c r="V1261" i="7"/>
  <c r="V1262" i="7"/>
  <c r="V1263" i="7"/>
  <c r="V1264" i="7"/>
  <c r="V1265" i="7"/>
  <c r="V1266" i="7"/>
  <c r="V1267" i="7"/>
  <c r="V1268" i="7"/>
  <c r="V1269" i="7"/>
  <c r="V1270" i="7"/>
  <c r="V1271" i="7"/>
  <c r="V1272" i="7"/>
  <c r="V1273" i="7"/>
  <c r="V1274" i="7"/>
  <c r="V1275" i="7"/>
  <c r="V1276" i="7"/>
  <c r="V1277" i="7"/>
  <c r="V1278" i="7"/>
  <c r="V1279" i="7"/>
  <c r="V1280" i="7"/>
  <c r="V1281" i="7"/>
  <c r="V1282" i="7"/>
  <c r="V1283" i="7"/>
  <c r="V1284" i="7"/>
  <c r="V1285" i="7"/>
  <c r="V1286" i="7"/>
  <c r="V1287" i="7"/>
  <c r="V1288" i="7"/>
  <c r="V1289" i="7"/>
  <c r="V1290" i="7"/>
  <c r="V1291" i="7"/>
  <c r="V1292" i="7"/>
  <c r="V1293" i="7"/>
  <c r="V1294" i="7"/>
  <c r="V1295" i="7"/>
  <c r="V1296" i="7"/>
  <c r="V1297" i="7"/>
  <c r="V1298" i="7"/>
  <c r="V1299" i="7"/>
  <c r="V1300" i="7"/>
  <c r="V1301" i="7"/>
  <c r="V1302" i="7"/>
  <c r="V1303" i="7"/>
  <c r="V1304" i="7"/>
  <c r="V1305" i="7"/>
  <c r="V1306" i="7"/>
  <c r="V1307" i="7"/>
  <c r="V1308" i="7"/>
  <c r="V1309" i="7"/>
  <c r="V1310" i="7"/>
  <c r="V1311" i="7"/>
  <c r="V1312" i="7"/>
  <c r="V1313" i="7"/>
  <c r="V1314" i="7"/>
  <c r="V1315" i="7"/>
  <c r="V1316" i="7"/>
  <c r="V1317" i="7"/>
  <c r="V1318" i="7"/>
  <c r="V1319" i="7"/>
  <c r="V1320" i="7"/>
  <c r="V1321" i="7"/>
  <c r="V1322" i="7"/>
  <c r="V1323" i="7"/>
  <c r="V1324" i="7"/>
  <c r="V1325" i="7"/>
  <c r="V1326" i="7"/>
  <c r="V1327" i="7"/>
  <c r="V1328" i="7"/>
  <c r="V1329" i="7"/>
  <c r="V1330" i="7"/>
  <c r="V1331" i="7"/>
  <c r="V1332" i="7"/>
  <c r="V1333" i="7"/>
  <c r="V1334" i="7"/>
  <c r="V1335" i="7"/>
  <c r="V1336" i="7"/>
  <c r="V1337" i="7"/>
  <c r="V1338" i="7"/>
  <c r="V1339" i="7"/>
  <c r="V1340" i="7"/>
  <c r="V1341" i="7"/>
  <c r="V1342" i="7"/>
  <c r="V1343" i="7"/>
  <c r="V1344" i="7"/>
  <c r="V1345" i="7"/>
  <c r="V1346" i="7"/>
  <c r="V1347" i="7"/>
  <c r="V1348" i="7"/>
  <c r="V1349" i="7"/>
  <c r="V1350" i="7"/>
  <c r="V1351" i="7"/>
  <c r="V1352" i="7"/>
  <c r="V1353" i="7"/>
  <c r="V1354" i="7"/>
  <c r="V1355" i="7"/>
  <c r="V1356" i="7"/>
  <c r="V1357" i="7"/>
  <c r="V1358" i="7"/>
  <c r="V1359" i="7"/>
  <c r="V1360" i="7"/>
  <c r="V1361" i="7"/>
  <c r="V1362" i="7"/>
  <c r="V1363" i="7"/>
  <c r="V1364" i="7"/>
  <c r="V1365" i="7"/>
  <c r="V1366" i="7"/>
  <c r="V1367" i="7"/>
  <c r="V1368" i="7"/>
  <c r="V1369" i="7"/>
  <c r="V1370" i="7"/>
  <c r="V1371" i="7"/>
  <c r="V1372" i="7"/>
  <c r="V1373" i="7"/>
  <c r="V1374" i="7"/>
  <c r="V1375" i="7"/>
  <c r="V1376" i="7"/>
  <c r="V1377" i="7"/>
  <c r="V1378" i="7"/>
  <c r="V1379" i="7"/>
  <c r="V1380" i="7"/>
  <c r="V1381" i="7"/>
  <c r="V1382" i="7"/>
  <c r="V1383" i="7"/>
  <c r="V1384" i="7"/>
  <c r="V1385" i="7"/>
  <c r="V1386" i="7"/>
  <c r="V1387" i="7"/>
  <c r="V1388" i="7"/>
  <c r="V1389" i="7"/>
  <c r="V1390" i="7"/>
  <c r="V1391" i="7"/>
  <c r="V1392" i="7"/>
  <c r="V1393" i="7"/>
  <c r="V1394" i="7"/>
  <c r="V1395" i="7"/>
  <c r="V1396" i="7"/>
  <c r="V1397" i="7"/>
  <c r="V1398" i="7"/>
  <c r="V1399" i="7"/>
  <c r="V1400" i="7"/>
  <c r="V1401" i="7"/>
  <c r="V1402" i="7"/>
  <c r="V1403" i="7"/>
  <c r="V1404" i="7"/>
  <c r="V1405" i="7"/>
  <c r="V1406" i="7"/>
  <c r="V1407" i="7"/>
  <c r="V1408" i="7"/>
  <c r="V1409" i="7"/>
  <c r="V1410" i="7"/>
  <c r="V1411" i="7"/>
  <c r="V1412" i="7"/>
  <c r="V1413" i="7"/>
  <c r="V1414" i="7"/>
  <c r="V1415" i="7"/>
  <c r="V1416" i="7"/>
  <c r="V1417" i="7"/>
  <c r="V1418" i="7"/>
  <c r="V1419" i="7"/>
  <c r="V1420" i="7"/>
  <c r="V1421" i="7"/>
  <c r="V1422" i="7"/>
  <c r="V1423" i="7"/>
  <c r="V1424" i="7"/>
  <c r="V1425" i="7"/>
  <c r="V1426" i="7"/>
  <c r="V1427" i="7"/>
  <c r="V1428" i="7"/>
  <c r="V1429" i="7"/>
  <c r="V1430" i="7"/>
  <c r="V1431" i="7"/>
  <c r="V1432" i="7"/>
  <c r="V1433" i="7"/>
  <c r="V1434" i="7"/>
  <c r="V1435" i="7"/>
  <c r="V1436" i="7"/>
  <c r="V1437" i="7"/>
  <c r="V1438" i="7"/>
  <c r="V1439" i="7"/>
  <c r="V1440" i="7"/>
  <c r="V1441" i="7"/>
  <c r="V1442" i="7"/>
  <c r="V1443" i="7"/>
  <c r="V1444" i="7"/>
  <c r="V1445" i="7"/>
  <c r="V1446" i="7"/>
  <c r="V1447" i="7"/>
  <c r="V1448" i="7"/>
  <c r="V1449" i="7"/>
  <c r="V1450" i="7"/>
  <c r="V1451" i="7"/>
  <c r="V1452" i="7"/>
  <c r="V1453" i="7"/>
  <c r="V1454" i="7"/>
  <c r="V1455" i="7"/>
  <c r="S11" i="7"/>
  <c r="S13" i="7"/>
  <c r="S15" i="7"/>
  <c r="S17" i="7"/>
  <c r="S19" i="7"/>
  <c r="S20" i="7"/>
  <c r="S21" i="7"/>
  <c r="S22" i="7"/>
  <c r="S23" i="7"/>
  <c r="S24" i="7"/>
  <c r="S25" i="7"/>
  <c r="S26" i="7"/>
  <c r="S27" i="7"/>
  <c r="S28" i="7"/>
  <c r="S29" i="7"/>
  <c r="S30" i="7"/>
  <c r="S32" i="7"/>
  <c r="S33" i="7"/>
  <c r="S34" i="7"/>
  <c r="S35" i="7"/>
  <c r="S36" i="7"/>
  <c r="S37" i="7"/>
  <c r="S38" i="7"/>
  <c r="S39" i="7"/>
  <c r="S40" i="7"/>
  <c r="S41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2" i="7"/>
  <c r="S193" i="7"/>
  <c r="S194" i="7"/>
  <c r="S195" i="7"/>
  <c r="S196" i="7"/>
  <c r="S197" i="7"/>
  <c r="S198" i="7"/>
  <c r="S199" i="7"/>
  <c r="S200" i="7"/>
  <c r="S201" i="7"/>
  <c r="S202" i="7"/>
  <c r="S203" i="7"/>
  <c r="S204" i="7"/>
  <c r="S205" i="7"/>
  <c r="S206" i="7"/>
  <c r="S207" i="7"/>
  <c r="S208" i="7"/>
  <c r="S209" i="7"/>
  <c r="S210" i="7"/>
  <c r="S211" i="7"/>
  <c r="S212" i="7"/>
  <c r="S213" i="7"/>
  <c r="S214" i="7"/>
  <c r="S215" i="7"/>
  <c r="S216" i="7"/>
  <c r="S217" i="7"/>
  <c r="S218" i="7"/>
  <c r="S219" i="7"/>
  <c r="S220" i="7"/>
  <c r="S221" i="7"/>
  <c r="S222" i="7"/>
  <c r="S223" i="7"/>
  <c r="S224" i="7"/>
  <c r="S225" i="7"/>
  <c r="S226" i="7"/>
  <c r="S227" i="7"/>
  <c r="S228" i="7"/>
  <c r="S229" i="7"/>
  <c r="S230" i="7"/>
  <c r="S231" i="7"/>
  <c r="S232" i="7"/>
  <c r="S233" i="7"/>
  <c r="S234" i="7"/>
  <c r="S235" i="7"/>
  <c r="S236" i="7"/>
  <c r="S237" i="7"/>
  <c r="S238" i="7"/>
  <c r="S239" i="7"/>
  <c r="S240" i="7"/>
  <c r="S241" i="7"/>
  <c r="S242" i="7"/>
  <c r="S243" i="7"/>
  <c r="S244" i="7"/>
  <c r="S245" i="7"/>
  <c r="S246" i="7"/>
  <c r="S247" i="7"/>
  <c r="S248" i="7"/>
  <c r="S249" i="7"/>
  <c r="S250" i="7"/>
  <c r="S251" i="7"/>
  <c r="S252" i="7"/>
  <c r="S253" i="7"/>
  <c r="S254" i="7"/>
  <c r="S255" i="7"/>
  <c r="S256" i="7"/>
  <c r="S257" i="7"/>
  <c r="S258" i="7"/>
  <c r="S259" i="7"/>
  <c r="S260" i="7"/>
  <c r="S261" i="7"/>
  <c r="S262" i="7"/>
  <c r="S263" i="7"/>
  <c r="S264" i="7"/>
  <c r="S265" i="7"/>
  <c r="S266" i="7"/>
  <c r="S267" i="7"/>
  <c r="S268" i="7"/>
  <c r="S269" i="7"/>
  <c r="S270" i="7"/>
  <c r="S271" i="7"/>
  <c r="S272" i="7"/>
  <c r="S273" i="7"/>
  <c r="S274" i="7"/>
  <c r="S275" i="7"/>
  <c r="S276" i="7"/>
  <c r="S277" i="7"/>
  <c r="S278" i="7"/>
  <c r="S279" i="7"/>
  <c r="S280" i="7"/>
  <c r="S281" i="7"/>
  <c r="S282" i="7"/>
  <c r="S283" i="7"/>
  <c r="S284" i="7"/>
  <c r="S285" i="7"/>
  <c r="S286" i="7"/>
  <c r="S287" i="7"/>
  <c r="S288" i="7"/>
  <c r="S289" i="7"/>
  <c r="S290" i="7"/>
  <c r="S291" i="7"/>
  <c r="S292" i="7"/>
  <c r="S293" i="7"/>
  <c r="S294" i="7"/>
  <c r="S295" i="7"/>
  <c r="S296" i="7"/>
  <c r="S297" i="7"/>
  <c r="S298" i="7"/>
  <c r="S299" i="7"/>
  <c r="S300" i="7"/>
  <c r="S301" i="7"/>
  <c r="S302" i="7"/>
  <c r="S303" i="7"/>
  <c r="S304" i="7"/>
  <c r="S305" i="7"/>
  <c r="S306" i="7"/>
  <c r="S307" i="7"/>
  <c r="S308" i="7"/>
  <c r="S309" i="7"/>
  <c r="S310" i="7"/>
  <c r="S311" i="7"/>
  <c r="S312" i="7"/>
  <c r="S313" i="7"/>
  <c r="S314" i="7"/>
  <c r="S315" i="7"/>
  <c r="S316" i="7"/>
  <c r="S317" i="7"/>
  <c r="S318" i="7"/>
  <c r="S319" i="7"/>
  <c r="S320" i="7"/>
  <c r="S321" i="7"/>
  <c r="S322" i="7"/>
  <c r="S323" i="7"/>
  <c r="S324" i="7"/>
  <c r="S325" i="7"/>
  <c r="S326" i="7"/>
  <c r="S327" i="7"/>
  <c r="S328" i="7"/>
  <c r="S329" i="7"/>
  <c r="S330" i="7"/>
  <c r="S331" i="7"/>
  <c r="S332" i="7"/>
  <c r="S333" i="7"/>
  <c r="S334" i="7"/>
  <c r="S335" i="7"/>
  <c r="S336" i="7"/>
  <c r="S337" i="7"/>
  <c r="S338" i="7"/>
  <c r="S339" i="7"/>
  <c r="S340" i="7"/>
  <c r="S341" i="7"/>
  <c r="S342" i="7"/>
  <c r="S343" i="7"/>
  <c r="S344" i="7"/>
  <c r="S345" i="7"/>
  <c r="S346" i="7"/>
  <c r="S347" i="7"/>
  <c r="S348" i="7"/>
  <c r="S349" i="7"/>
  <c r="S350" i="7"/>
  <c r="S351" i="7"/>
  <c r="S352" i="7"/>
  <c r="S353" i="7"/>
  <c r="S354" i="7"/>
  <c r="S355" i="7"/>
  <c r="S356" i="7"/>
  <c r="S357" i="7"/>
  <c r="S358" i="7"/>
  <c r="S359" i="7"/>
  <c r="S360" i="7"/>
  <c r="S361" i="7"/>
  <c r="S362" i="7"/>
  <c r="S363" i="7"/>
  <c r="S364" i="7"/>
  <c r="S365" i="7"/>
  <c r="S366" i="7"/>
  <c r="S367" i="7"/>
  <c r="S368" i="7"/>
  <c r="S369" i="7"/>
  <c r="S370" i="7"/>
  <c r="S371" i="7"/>
  <c r="S372" i="7"/>
  <c r="S373" i="7"/>
  <c r="S374" i="7"/>
  <c r="S375" i="7"/>
  <c r="S376" i="7"/>
  <c r="S377" i="7"/>
  <c r="S378" i="7"/>
  <c r="S379" i="7"/>
  <c r="S380" i="7"/>
  <c r="S381" i="7"/>
  <c r="S382" i="7"/>
  <c r="S383" i="7"/>
  <c r="S384" i="7"/>
  <c r="S385" i="7"/>
  <c r="S386" i="7"/>
  <c r="S387" i="7"/>
  <c r="S388" i="7"/>
  <c r="S389" i="7"/>
  <c r="S390" i="7"/>
  <c r="S391" i="7"/>
  <c r="S392" i="7"/>
  <c r="S393" i="7"/>
  <c r="S394" i="7"/>
  <c r="S395" i="7"/>
  <c r="S396" i="7"/>
  <c r="S397" i="7"/>
  <c r="S398" i="7"/>
  <c r="S399" i="7"/>
  <c r="S400" i="7"/>
  <c r="S401" i="7"/>
  <c r="S402" i="7"/>
  <c r="S403" i="7"/>
  <c r="S404" i="7"/>
  <c r="S405" i="7"/>
  <c r="S406" i="7"/>
  <c r="S407" i="7"/>
  <c r="S408" i="7"/>
  <c r="S409" i="7"/>
  <c r="S410" i="7"/>
  <c r="S411" i="7"/>
  <c r="S412" i="7"/>
  <c r="S413" i="7"/>
  <c r="S414" i="7"/>
  <c r="S415" i="7"/>
  <c r="S416" i="7"/>
  <c r="S417" i="7"/>
  <c r="S418" i="7"/>
  <c r="S419" i="7"/>
  <c r="S420" i="7"/>
  <c r="S421" i="7"/>
  <c r="S422" i="7"/>
  <c r="S423" i="7"/>
  <c r="S424" i="7"/>
  <c r="S425" i="7"/>
  <c r="S426" i="7"/>
  <c r="S427" i="7"/>
  <c r="S428" i="7"/>
  <c r="S429" i="7"/>
  <c r="S430" i="7"/>
  <c r="S431" i="7"/>
  <c r="S432" i="7"/>
  <c r="S433" i="7"/>
  <c r="S434" i="7"/>
  <c r="S435" i="7"/>
  <c r="S436" i="7"/>
  <c r="S437" i="7"/>
  <c r="S438" i="7"/>
  <c r="S439" i="7"/>
  <c r="S440" i="7"/>
  <c r="S441" i="7"/>
  <c r="S442" i="7"/>
  <c r="S443" i="7"/>
  <c r="S444" i="7"/>
  <c r="S445" i="7"/>
  <c r="S446" i="7"/>
  <c r="S447" i="7"/>
  <c r="S448" i="7"/>
  <c r="S449" i="7"/>
  <c r="S450" i="7"/>
  <c r="S451" i="7"/>
  <c r="S452" i="7"/>
  <c r="S453" i="7"/>
  <c r="S454" i="7"/>
  <c r="S455" i="7"/>
  <c r="S456" i="7"/>
  <c r="S457" i="7"/>
  <c r="S458" i="7"/>
  <c r="S459" i="7"/>
  <c r="S460" i="7"/>
  <c r="S461" i="7"/>
  <c r="S462" i="7"/>
  <c r="S463" i="7"/>
  <c r="S464" i="7"/>
  <c r="S465" i="7"/>
  <c r="S466" i="7"/>
  <c r="S467" i="7"/>
  <c r="S468" i="7"/>
  <c r="S469" i="7"/>
  <c r="S470" i="7"/>
  <c r="S471" i="7"/>
  <c r="S472" i="7"/>
  <c r="S473" i="7"/>
  <c r="S474" i="7"/>
  <c r="S475" i="7"/>
  <c r="S476" i="7"/>
  <c r="S477" i="7"/>
  <c r="S478" i="7"/>
  <c r="S479" i="7"/>
  <c r="S480" i="7"/>
  <c r="S481" i="7"/>
  <c r="S482" i="7"/>
  <c r="S483" i="7"/>
  <c r="S484" i="7"/>
  <c r="S485" i="7"/>
  <c r="S486" i="7"/>
  <c r="S487" i="7"/>
  <c r="S488" i="7"/>
  <c r="S489" i="7"/>
  <c r="S490" i="7"/>
  <c r="S491" i="7"/>
  <c r="S492" i="7"/>
  <c r="S493" i="7"/>
  <c r="S494" i="7"/>
  <c r="S495" i="7"/>
  <c r="S496" i="7"/>
  <c r="S497" i="7"/>
  <c r="S498" i="7"/>
  <c r="S499" i="7"/>
  <c r="S500" i="7"/>
  <c r="S501" i="7"/>
  <c r="S502" i="7"/>
  <c r="S503" i="7"/>
  <c r="S504" i="7"/>
  <c r="S505" i="7"/>
  <c r="S506" i="7"/>
  <c r="S507" i="7"/>
  <c r="S508" i="7"/>
  <c r="S509" i="7"/>
  <c r="S510" i="7"/>
  <c r="S511" i="7"/>
  <c r="S512" i="7"/>
  <c r="S513" i="7"/>
  <c r="S514" i="7"/>
  <c r="S515" i="7"/>
  <c r="S516" i="7"/>
  <c r="S517" i="7"/>
  <c r="S518" i="7"/>
  <c r="S519" i="7"/>
  <c r="S520" i="7"/>
  <c r="S521" i="7"/>
  <c r="S522" i="7"/>
  <c r="S523" i="7"/>
  <c r="S524" i="7"/>
  <c r="S525" i="7"/>
  <c r="S526" i="7"/>
  <c r="S527" i="7"/>
  <c r="S528" i="7"/>
  <c r="S529" i="7"/>
  <c r="S530" i="7"/>
  <c r="S531" i="7"/>
  <c r="S532" i="7"/>
  <c r="S533" i="7"/>
  <c r="S534" i="7"/>
  <c r="S535" i="7"/>
  <c r="S536" i="7"/>
  <c r="S537" i="7"/>
  <c r="S538" i="7"/>
  <c r="S539" i="7"/>
  <c r="S540" i="7"/>
  <c r="S541" i="7"/>
  <c r="S542" i="7"/>
  <c r="S543" i="7"/>
  <c r="S544" i="7"/>
  <c r="S545" i="7"/>
  <c r="S546" i="7"/>
  <c r="S547" i="7"/>
  <c r="S548" i="7"/>
  <c r="S549" i="7"/>
  <c r="S550" i="7"/>
  <c r="S551" i="7"/>
  <c r="S552" i="7"/>
  <c r="S553" i="7"/>
  <c r="S554" i="7"/>
  <c r="S555" i="7"/>
  <c r="S556" i="7"/>
  <c r="S557" i="7"/>
  <c r="S558" i="7"/>
  <c r="S559" i="7"/>
  <c r="S560" i="7"/>
  <c r="S561" i="7"/>
  <c r="S562" i="7"/>
  <c r="S563" i="7"/>
  <c r="S564" i="7"/>
  <c r="S565" i="7"/>
  <c r="S566" i="7"/>
  <c r="S567" i="7"/>
  <c r="S568" i="7"/>
  <c r="S569" i="7"/>
  <c r="S570" i="7"/>
  <c r="S571" i="7"/>
  <c r="S572" i="7"/>
  <c r="S573" i="7"/>
  <c r="S574" i="7"/>
  <c r="S575" i="7"/>
  <c r="S576" i="7"/>
  <c r="S577" i="7"/>
  <c r="S578" i="7"/>
  <c r="S579" i="7"/>
  <c r="S580" i="7"/>
  <c r="S581" i="7"/>
  <c r="S582" i="7"/>
  <c r="S583" i="7"/>
  <c r="S584" i="7"/>
  <c r="S585" i="7"/>
  <c r="S586" i="7"/>
  <c r="S587" i="7"/>
  <c r="S588" i="7"/>
  <c r="S589" i="7"/>
  <c r="S590" i="7"/>
  <c r="S591" i="7"/>
  <c r="S592" i="7"/>
  <c r="S593" i="7"/>
  <c r="S594" i="7"/>
  <c r="S595" i="7"/>
  <c r="S596" i="7"/>
  <c r="S597" i="7"/>
  <c r="S598" i="7"/>
  <c r="S599" i="7"/>
  <c r="S600" i="7"/>
  <c r="S601" i="7"/>
  <c r="S602" i="7"/>
  <c r="S603" i="7"/>
  <c r="S604" i="7"/>
  <c r="S605" i="7"/>
  <c r="S606" i="7"/>
  <c r="S607" i="7"/>
  <c r="S608" i="7"/>
  <c r="S609" i="7"/>
  <c r="S610" i="7"/>
  <c r="S611" i="7"/>
  <c r="S612" i="7"/>
  <c r="S613" i="7"/>
  <c r="S614" i="7"/>
  <c r="S615" i="7"/>
  <c r="S616" i="7"/>
  <c r="S617" i="7"/>
  <c r="S618" i="7"/>
  <c r="S619" i="7"/>
  <c r="S620" i="7"/>
  <c r="S621" i="7"/>
  <c r="S622" i="7"/>
  <c r="S623" i="7"/>
  <c r="S624" i="7"/>
  <c r="S625" i="7"/>
  <c r="S626" i="7"/>
  <c r="S627" i="7"/>
  <c r="S628" i="7"/>
  <c r="S629" i="7"/>
  <c r="S630" i="7"/>
  <c r="S631" i="7"/>
  <c r="S632" i="7"/>
  <c r="S633" i="7"/>
  <c r="S634" i="7"/>
  <c r="S635" i="7"/>
  <c r="S636" i="7"/>
  <c r="S637" i="7"/>
  <c r="S638" i="7"/>
  <c r="S639" i="7"/>
  <c r="S640" i="7"/>
  <c r="S641" i="7"/>
  <c r="S642" i="7"/>
  <c r="S643" i="7"/>
  <c r="S644" i="7"/>
  <c r="S645" i="7"/>
  <c r="S646" i="7"/>
  <c r="S647" i="7"/>
  <c r="S648" i="7"/>
  <c r="S649" i="7"/>
  <c r="S650" i="7"/>
  <c r="S651" i="7"/>
  <c r="S652" i="7"/>
  <c r="S653" i="7"/>
  <c r="S654" i="7"/>
  <c r="S655" i="7"/>
  <c r="S656" i="7"/>
  <c r="S657" i="7"/>
  <c r="S658" i="7"/>
  <c r="S659" i="7"/>
  <c r="S660" i="7"/>
  <c r="S661" i="7"/>
  <c r="S662" i="7"/>
  <c r="S663" i="7"/>
  <c r="S664" i="7"/>
  <c r="S665" i="7"/>
  <c r="S666" i="7"/>
  <c r="S667" i="7"/>
  <c r="S668" i="7"/>
  <c r="S669" i="7"/>
  <c r="S670" i="7"/>
  <c r="S671" i="7"/>
  <c r="S672" i="7"/>
  <c r="S673" i="7"/>
  <c r="S674" i="7"/>
  <c r="S675" i="7"/>
  <c r="S676" i="7"/>
  <c r="S677" i="7"/>
  <c r="S678" i="7"/>
  <c r="S679" i="7"/>
  <c r="S680" i="7"/>
  <c r="S681" i="7"/>
  <c r="S682" i="7"/>
  <c r="S683" i="7"/>
  <c r="S684" i="7"/>
  <c r="S685" i="7"/>
  <c r="S686" i="7"/>
  <c r="S687" i="7"/>
  <c r="S688" i="7"/>
  <c r="S689" i="7"/>
  <c r="S690" i="7"/>
  <c r="S691" i="7"/>
  <c r="S692" i="7"/>
  <c r="S693" i="7"/>
  <c r="S694" i="7"/>
  <c r="S695" i="7"/>
  <c r="S696" i="7"/>
  <c r="S697" i="7"/>
  <c r="S698" i="7"/>
  <c r="S699" i="7"/>
  <c r="S700" i="7"/>
  <c r="S701" i="7"/>
  <c r="S702" i="7"/>
  <c r="S703" i="7"/>
  <c r="S704" i="7"/>
  <c r="S705" i="7"/>
  <c r="S706" i="7"/>
  <c r="S707" i="7"/>
  <c r="S708" i="7"/>
  <c r="S709" i="7"/>
  <c r="S710" i="7"/>
  <c r="S711" i="7"/>
  <c r="S712" i="7"/>
  <c r="S713" i="7"/>
  <c r="S714" i="7"/>
  <c r="S715" i="7"/>
  <c r="S716" i="7"/>
  <c r="S717" i="7"/>
  <c r="S718" i="7"/>
  <c r="S719" i="7"/>
  <c r="S720" i="7"/>
  <c r="S721" i="7"/>
  <c r="S722" i="7"/>
  <c r="S723" i="7"/>
  <c r="S724" i="7"/>
  <c r="S725" i="7"/>
  <c r="S726" i="7"/>
  <c r="S727" i="7"/>
  <c r="S728" i="7"/>
  <c r="S729" i="7"/>
  <c r="S730" i="7"/>
  <c r="S731" i="7"/>
  <c r="S732" i="7"/>
  <c r="S733" i="7"/>
  <c r="S734" i="7"/>
  <c r="S735" i="7"/>
  <c r="S736" i="7"/>
  <c r="S737" i="7"/>
  <c r="S738" i="7"/>
  <c r="S739" i="7"/>
  <c r="S740" i="7"/>
  <c r="S741" i="7"/>
  <c r="S742" i="7"/>
  <c r="S743" i="7"/>
  <c r="S744" i="7"/>
  <c r="S745" i="7"/>
  <c r="S746" i="7"/>
  <c r="S747" i="7"/>
  <c r="S748" i="7"/>
  <c r="S749" i="7"/>
  <c r="S750" i="7"/>
  <c r="S751" i="7"/>
  <c r="S752" i="7"/>
  <c r="S753" i="7"/>
  <c r="S754" i="7"/>
  <c r="S755" i="7"/>
  <c r="S756" i="7"/>
  <c r="S757" i="7"/>
  <c r="S758" i="7"/>
  <c r="S759" i="7"/>
  <c r="S760" i="7"/>
  <c r="S761" i="7"/>
  <c r="S762" i="7"/>
  <c r="S763" i="7"/>
  <c r="S764" i="7"/>
  <c r="S765" i="7"/>
  <c r="S766" i="7"/>
  <c r="S767" i="7"/>
  <c r="S768" i="7"/>
  <c r="S769" i="7"/>
  <c r="S770" i="7"/>
  <c r="S771" i="7"/>
  <c r="S772" i="7"/>
  <c r="S773" i="7"/>
  <c r="S774" i="7"/>
  <c r="S775" i="7"/>
  <c r="S776" i="7"/>
  <c r="S777" i="7"/>
  <c r="S778" i="7"/>
  <c r="S779" i="7"/>
  <c r="S780" i="7"/>
  <c r="S781" i="7"/>
  <c r="S782" i="7"/>
  <c r="S783" i="7"/>
  <c r="S784" i="7"/>
  <c r="S785" i="7"/>
  <c r="S786" i="7"/>
  <c r="S787" i="7"/>
  <c r="S788" i="7"/>
  <c r="S789" i="7"/>
  <c r="S790" i="7"/>
  <c r="S791" i="7"/>
  <c r="S792" i="7"/>
  <c r="S793" i="7"/>
  <c r="S794" i="7"/>
  <c r="S795" i="7"/>
  <c r="S796" i="7"/>
  <c r="S797" i="7"/>
  <c r="S798" i="7"/>
  <c r="S799" i="7"/>
  <c r="S800" i="7"/>
  <c r="S801" i="7"/>
  <c r="S802" i="7"/>
  <c r="S803" i="7"/>
  <c r="S804" i="7"/>
  <c r="S805" i="7"/>
  <c r="S806" i="7"/>
  <c r="S807" i="7"/>
  <c r="S808" i="7"/>
  <c r="S809" i="7"/>
  <c r="S810" i="7"/>
  <c r="S811" i="7"/>
  <c r="S812" i="7"/>
  <c r="S813" i="7"/>
  <c r="S814" i="7"/>
  <c r="S815" i="7"/>
  <c r="S816" i="7"/>
  <c r="S817" i="7"/>
  <c r="S818" i="7"/>
  <c r="S819" i="7"/>
  <c r="S820" i="7"/>
  <c r="S821" i="7"/>
  <c r="S822" i="7"/>
  <c r="S823" i="7"/>
  <c r="S824" i="7"/>
  <c r="S825" i="7"/>
  <c r="S826" i="7"/>
  <c r="S827" i="7"/>
  <c r="S828" i="7"/>
  <c r="S829" i="7"/>
  <c r="S830" i="7"/>
  <c r="S831" i="7"/>
  <c r="S832" i="7"/>
  <c r="S833" i="7"/>
  <c r="S834" i="7"/>
  <c r="S835" i="7"/>
  <c r="S836" i="7"/>
  <c r="S837" i="7"/>
  <c r="S838" i="7"/>
  <c r="S839" i="7"/>
  <c r="S840" i="7"/>
  <c r="S841" i="7"/>
  <c r="S842" i="7"/>
  <c r="S843" i="7"/>
  <c r="S844" i="7"/>
  <c r="S845" i="7"/>
  <c r="S846" i="7"/>
  <c r="S847" i="7"/>
  <c r="S848" i="7"/>
  <c r="S849" i="7"/>
  <c r="S850" i="7"/>
  <c r="S851" i="7"/>
  <c r="S852" i="7"/>
  <c r="S853" i="7"/>
  <c r="S854" i="7"/>
  <c r="S855" i="7"/>
  <c r="S856" i="7"/>
  <c r="S857" i="7"/>
  <c r="S858" i="7"/>
  <c r="S859" i="7"/>
  <c r="S860" i="7"/>
  <c r="S861" i="7"/>
  <c r="S862" i="7"/>
  <c r="S863" i="7"/>
  <c r="S864" i="7"/>
  <c r="S865" i="7"/>
  <c r="S866" i="7"/>
  <c r="S867" i="7"/>
  <c r="S868" i="7"/>
  <c r="S869" i="7"/>
  <c r="S870" i="7"/>
  <c r="S871" i="7"/>
  <c r="S872" i="7"/>
  <c r="S873" i="7"/>
  <c r="S874" i="7"/>
  <c r="S875" i="7"/>
  <c r="S876" i="7"/>
  <c r="S877" i="7"/>
  <c r="S878" i="7"/>
  <c r="S879" i="7"/>
  <c r="S880" i="7"/>
  <c r="S881" i="7"/>
  <c r="S882" i="7"/>
  <c r="S883" i="7"/>
  <c r="S884" i="7"/>
  <c r="S885" i="7"/>
  <c r="S886" i="7"/>
  <c r="S887" i="7"/>
  <c r="S888" i="7"/>
  <c r="S889" i="7"/>
  <c r="S890" i="7"/>
  <c r="S891" i="7"/>
  <c r="S892" i="7"/>
  <c r="S893" i="7"/>
  <c r="S894" i="7"/>
  <c r="S895" i="7"/>
  <c r="S896" i="7"/>
  <c r="S897" i="7"/>
  <c r="S898" i="7"/>
  <c r="S899" i="7"/>
  <c r="S900" i="7"/>
  <c r="S901" i="7"/>
  <c r="S902" i="7"/>
  <c r="S903" i="7"/>
  <c r="S904" i="7"/>
  <c r="S905" i="7"/>
  <c r="S906" i="7"/>
  <c r="S907" i="7"/>
  <c r="S908" i="7"/>
  <c r="S909" i="7"/>
  <c r="S910" i="7"/>
  <c r="S911" i="7"/>
  <c r="S912" i="7"/>
  <c r="S913" i="7"/>
  <c r="S914" i="7"/>
  <c r="S915" i="7"/>
  <c r="S916" i="7"/>
  <c r="S917" i="7"/>
  <c r="S918" i="7"/>
  <c r="S919" i="7"/>
  <c r="S920" i="7"/>
  <c r="S921" i="7"/>
  <c r="S922" i="7"/>
  <c r="S923" i="7"/>
  <c r="S924" i="7"/>
  <c r="S925" i="7"/>
  <c r="S926" i="7"/>
  <c r="S927" i="7"/>
  <c r="S928" i="7"/>
  <c r="S929" i="7"/>
  <c r="S930" i="7"/>
  <c r="S931" i="7"/>
  <c r="S932" i="7"/>
  <c r="S933" i="7"/>
  <c r="S934" i="7"/>
  <c r="S935" i="7"/>
  <c r="S936" i="7"/>
  <c r="S937" i="7"/>
  <c r="S938" i="7"/>
  <c r="S939" i="7"/>
  <c r="S940" i="7"/>
  <c r="S941" i="7"/>
  <c r="S942" i="7"/>
  <c r="S943" i="7"/>
  <c r="S944" i="7"/>
  <c r="S945" i="7"/>
  <c r="S946" i="7"/>
  <c r="S947" i="7"/>
  <c r="S948" i="7"/>
  <c r="S949" i="7"/>
  <c r="S950" i="7"/>
  <c r="S951" i="7"/>
  <c r="S952" i="7"/>
  <c r="S953" i="7"/>
  <c r="S954" i="7"/>
  <c r="S955" i="7"/>
  <c r="S956" i="7"/>
  <c r="S957" i="7"/>
  <c r="S958" i="7"/>
  <c r="S959" i="7"/>
  <c r="S960" i="7"/>
  <c r="S961" i="7"/>
  <c r="S962" i="7"/>
  <c r="S963" i="7"/>
  <c r="S964" i="7"/>
  <c r="S965" i="7"/>
  <c r="S966" i="7"/>
  <c r="S967" i="7"/>
  <c r="S968" i="7"/>
  <c r="S969" i="7"/>
  <c r="S970" i="7"/>
  <c r="S971" i="7"/>
  <c r="S972" i="7"/>
  <c r="S973" i="7"/>
  <c r="S974" i="7"/>
  <c r="S975" i="7"/>
  <c r="S976" i="7"/>
  <c r="S977" i="7"/>
  <c r="S978" i="7"/>
  <c r="S979" i="7"/>
  <c r="S980" i="7"/>
  <c r="S981" i="7"/>
  <c r="S982" i="7"/>
  <c r="S983" i="7"/>
  <c r="S984" i="7"/>
  <c r="S985" i="7"/>
  <c r="S986" i="7"/>
  <c r="S987" i="7"/>
  <c r="S988" i="7"/>
  <c r="S989" i="7"/>
  <c r="S990" i="7"/>
  <c r="S991" i="7"/>
  <c r="S992" i="7"/>
  <c r="S993" i="7"/>
  <c r="S994" i="7"/>
  <c r="S995" i="7"/>
  <c r="S996" i="7"/>
  <c r="S997" i="7"/>
  <c r="S998" i="7"/>
  <c r="S999" i="7"/>
  <c r="S1000" i="7"/>
  <c r="S1001" i="7"/>
  <c r="S1002" i="7"/>
  <c r="S1003" i="7"/>
  <c r="S1004" i="7"/>
  <c r="S1005" i="7"/>
  <c r="S1006" i="7"/>
  <c r="S1007" i="7"/>
  <c r="S1008" i="7"/>
  <c r="S1009" i="7"/>
  <c r="S1010" i="7"/>
  <c r="S1011" i="7"/>
  <c r="S1012" i="7"/>
  <c r="S1013" i="7"/>
  <c r="S1014" i="7"/>
  <c r="S1015" i="7"/>
  <c r="S1016" i="7"/>
  <c r="S1017" i="7"/>
  <c r="S1018" i="7"/>
  <c r="S1019" i="7"/>
  <c r="S1020" i="7"/>
  <c r="S1021" i="7"/>
  <c r="S1022" i="7"/>
  <c r="S1023" i="7"/>
  <c r="S1024" i="7"/>
  <c r="S1025" i="7"/>
  <c r="S1026" i="7"/>
  <c r="S1027" i="7"/>
  <c r="S1028" i="7"/>
  <c r="S1029" i="7"/>
  <c r="S1030" i="7"/>
  <c r="S1031" i="7"/>
  <c r="S1032" i="7"/>
  <c r="S1033" i="7"/>
  <c r="S1034" i="7"/>
  <c r="S1035" i="7"/>
  <c r="S1036" i="7"/>
  <c r="S1037" i="7"/>
  <c r="S1038" i="7"/>
  <c r="S1039" i="7"/>
  <c r="S1040" i="7"/>
  <c r="S1041" i="7"/>
  <c r="S1042" i="7"/>
  <c r="S1043" i="7"/>
  <c r="S1044" i="7"/>
  <c r="S1045" i="7"/>
  <c r="S1046" i="7"/>
  <c r="S1047" i="7"/>
  <c r="S1048" i="7"/>
  <c r="S1049" i="7"/>
  <c r="S1050" i="7"/>
  <c r="S1051" i="7"/>
  <c r="S1052" i="7"/>
  <c r="S1053" i="7"/>
  <c r="S1054" i="7"/>
  <c r="S1055" i="7"/>
  <c r="S1056" i="7"/>
  <c r="S1057" i="7"/>
  <c r="S1058" i="7"/>
  <c r="S1059" i="7"/>
  <c r="S1060" i="7"/>
  <c r="S1061" i="7"/>
  <c r="S1062" i="7"/>
  <c r="S1063" i="7"/>
  <c r="S1064" i="7"/>
  <c r="S1065" i="7"/>
  <c r="S1066" i="7"/>
  <c r="S1067" i="7"/>
  <c r="S1068" i="7"/>
  <c r="S1069" i="7"/>
  <c r="S1070" i="7"/>
  <c r="S1071" i="7"/>
  <c r="S1072" i="7"/>
  <c r="S1073" i="7"/>
  <c r="S1074" i="7"/>
  <c r="S1075" i="7"/>
  <c r="S1076" i="7"/>
  <c r="S1077" i="7"/>
  <c r="S1078" i="7"/>
  <c r="S1079" i="7"/>
  <c r="S1080" i="7"/>
  <c r="S1081" i="7"/>
  <c r="S1082" i="7"/>
  <c r="S1083" i="7"/>
  <c r="S1084" i="7"/>
  <c r="S1085" i="7"/>
  <c r="S1086" i="7"/>
  <c r="S1087" i="7"/>
  <c r="S1088" i="7"/>
  <c r="S1089" i="7"/>
  <c r="S1090" i="7"/>
  <c r="S1091" i="7"/>
  <c r="S1092" i="7"/>
  <c r="S1093" i="7"/>
  <c r="S1094" i="7"/>
  <c r="S1095" i="7"/>
  <c r="S1096" i="7"/>
  <c r="S1097" i="7"/>
  <c r="S1098" i="7"/>
  <c r="S1099" i="7"/>
  <c r="S1100" i="7"/>
  <c r="S1101" i="7"/>
  <c r="S1102" i="7"/>
  <c r="S1103" i="7"/>
  <c r="S1104" i="7"/>
  <c r="S1105" i="7"/>
  <c r="S1106" i="7"/>
  <c r="S1107" i="7"/>
  <c r="S1108" i="7"/>
  <c r="S1109" i="7"/>
  <c r="S1110" i="7"/>
  <c r="S1111" i="7"/>
  <c r="S1112" i="7"/>
  <c r="S1113" i="7"/>
  <c r="S1114" i="7"/>
  <c r="S1115" i="7"/>
  <c r="S1116" i="7"/>
  <c r="S1117" i="7"/>
  <c r="S1118" i="7"/>
  <c r="S1119" i="7"/>
  <c r="S1120" i="7"/>
  <c r="S1121" i="7"/>
  <c r="S1122" i="7"/>
  <c r="S1123" i="7"/>
  <c r="S1124" i="7"/>
  <c r="S1125" i="7"/>
  <c r="S1126" i="7"/>
  <c r="S1127" i="7"/>
  <c r="S1128" i="7"/>
  <c r="S1129" i="7"/>
  <c r="S1130" i="7"/>
  <c r="S1131" i="7"/>
  <c r="S1132" i="7"/>
  <c r="S1133" i="7"/>
  <c r="S1134" i="7"/>
  <c r="S1135" i="7"/>
  <c r="S1136" i="7"/>
  <c r="S1137" i="7"/>
  <c r="S1138" i="7"/>
  <c r="S1139" i="7"/>
  <c r="S1140" i="7"/>
  <c r="S1141" i="7"/>
  <c r="S1142" i="7"/>
  <c r="S1143" i="7"/>
  <c r="S1144" i="7"/>
  <c r="S1145" i="7"/>
  <c r="S1146" i="7"/>
  <c r="S1147" i="7"/>
  <c r="S1148" i="7"/>
  <c r="S1149" i="7"/>
  <c r="S1150" i="7"/>
  <c r="S1151" i="7"/>
  <c r="S1152" i="7"/>
  <c r="S1153" i="7"/>
  <c r="S1154" i="7"/>
  <c r="S1155" i="7"/>
  <c r="S1156" i="7"/>
  <c r="S1157" i="7"/>
  <c r="S1158" i="7"/>
  <c r="S1159" i="7"/>
  <c r="S1160" i="7"/>
  <c r="S1161" i="7"/>
  <c r="S1162" i="7"/>
  <c r="S1163" i="7"/>
  <c r="S1164" i="7"/>
  <c r="S1165" i="7"/>
  <c r="S1166" i="7"/>
  <c r="S1167" i="7"/>
  <c r="S1168" i="7"/>
  <c r="S1169" i="7"/>
  <c r="S1170" i="7"/>
  <c r="S1171" i="7"/>
  <c r="S1172" i="7"/>
  <c r="S1173" i="7"/>
  <c r="S1174" i="7"/>
  <c r="S1175" i="7"/>
  <c r="S1176" i="7"/>
  <c r="S1177" i="7"/>
  <c r="S1178" i="7"/>
  <c r="S1179" i="7"/>
  <c r="S1180" i="7"/>
  <c r="S1181" i="7"/>
  <c r="S1182" i="7"/>
  <c r="S1183" i="7"/>
  <c r="S1184" i="7"/>
  <c r="S1185" i="7"/>
  <c r="S1186" i="7"/>
  <c r="S1187" i="7"/>
  <c r="S1188" i="7"/>
  <c r="S1189" i="7"/>
  <c r="S1190" i="7"/>
  <c r="S1191" i="7"/>
  <c r="S1192" i="7"/>
  <c r="S1193" i="7"/>
  <c r="S1194" i="7"/>
  <c r="S1195" i="7"/>
  <c r="S1196" i="7"/>
  <c r="S1197" i="7"/>
  <c r="S1198" i="7"/>
  <c r="S1199" i="7"/>
  <c r="S1200" i="7"/>
  <c r="S1201" i="7"/>
  <c r="S1202" i="7"/>
  <c r="S1203" i="7"/>
  <c r="S1204" i="7"/>
  <c r="S1205" i="7"/>
  <c r="S1206" i="7"/>
  <c r="S1207" i="7"/>
  <c r="S1208" i="7"/>
  <c r="S1209" i="7"/>
  <c r="S1210" i="7"/>
  <c r="S1211" i="7"/>
  <c r="S1212" i="7"/>
  <c r="S1213" i="7"/>
  <c r="S1214" i="7"/>
  <c r="S1215" i="7"/>
  <c r="S1216" i="7"/>
  <c r="S1217" i="7"/>
  <c r="S1218" i="7"/>
  <c r="S1219" i="7"/>
  <c r="S1220" i="7"/>
  <c r="S1221" i="7"/>
  <c r="S1222" i="7"/>
  <c r="S1223" i="7"/>
  <c r="S1224" i="7"/>
  <c r="S1225" i="7"/>
  <c r="S1226" i="7"/>
  <c r="S1227" i="7"/>
  <c r="S1228" i="7"/>
  <c r="S1229" i="7"/>
  <c r="S1230" i="7"/>
  <c r="S1231" i="7"/>
  <c r="S1232" i="7"/>
  <c r="S1233" i="7"/>
  <c r="S1234" i="7"/>
  <c r="S1235" i="7"/>
  <c r="S1236" i="7"/>
  <c r="S1237" i="7"/>
  <c r="S1238" i="7"/>
  <c r="S1239" i="7"/>
  <c r="S1240" i="7"/>
  <c r="S1241" i="7"/>
  <c r="S1242" i="7"/>
  <c r="S1243" i="7"/>
  <c r="S1244" i="7"/>
  <c r="S1245" i="7"/>
  <c r="S1246" i="7"/>
  <c r="S1247" i="7"/>
  <c r="S1248" i="7"/>
  <c r="S1249" i="7"/>
  <c r="S1250" i="7"/>
  <c r="S1251" i="7"/>
  <c r="S1252" i="7"/>
  <c r="S1253" i="7"/>
  <c r="S1254" i="7"/>
  <c r="S1255" i="7"/>
  <c r="S1256" i="7"/>
  <c r="S1257" i="7"/>
  <c r="S1258" i="7"/>
  <c r="S1259" i="7"/>
  <c r="S1260" i="7"/>
  <c r="S1261" i="7"/>
  <c r="S1262" i="7"/>
  <c r="S1263" i="7"/>
  <c r="S1264" i="7"/>
  <c r="S1265" i="7"/>
  <c r="S1266" i="7"/>
  <c r="S1267" i="7"/>
  <c r="S1268" i="7"/>
  <c r="S1269" i="7"/>
  <c r="S1270" i="7"/>
  <c r="S1271" i="7"/>
  <c r="S1272" i="7"/>
  <c r="S1273" i="7"/>
  <c r="S1274" i="7"/>
  <c r="S1275" i="7"/>
  <c r="S1276" i="7"/>
  <c r="S1277" i="7"/>
  <c r="S1278" i="7"/>
  <c r="S1279" i="7"/>
  <c r="S1280" i="7"/>
  <c r="S1281" i="7"/>
  <c r="S1282" i="7"/>
  <c r="S1283" i="7"/>
  <c r="S1284" i="7"/>
  <c r="S1285" i="7"/>
  <c r="S1286" i="7"/>
  <c r="S1287" i="7"/>
  <c r="S1288" i="7"/>
  <c r="S1289" i="7"/>
  <c r="S1290" i="7"/>
  <c r="S1291" i="7"/>
  <c r="S1292" i="7"/>
  <c r="S1293" i="7"/>
  <c r="S1294" i="7"/>
  <c r="S1295" i="7"/>
  <c r="S1296" i="7"/>
  <c r="S1297" i="7"/>
  <c r="S1298" i="7"/>
  <c r="S1299" i="7"/>
  <c r="S1300" i="7"/>
  <c r="S1301" i="7"/>
  <c r="S1302" i="7"/>
  <c r="S1303" i="7"/>
  <c r="S1304" i="7"/>
  <c r="S1305" i="7"/>
  <c r="S1306" i="7"/>
  <c r="S1307" i="7"/>
  <c r="S1308" i="7"/>
  <c r="S1309" i="7"/>
  <c r="S1310" i="7"/>
  <c r="S1311" i="7"/>
  <c r="S1312" i="7"/>
  <c r="S1313" i="7"/>
  <c r="S1314" i="7"/>
  <c r="S1315" i="7"/>
  <c r="S1316" i="7"/>
  <c r="S1317" i="7"/>
  <c r="S1318" i="7"/>
  <c r="S1319" i="7"/>
  <c r="S1320" i="7"/>
  <c r="S1321" i="7"/>
  <c r="S1322" i="7"/>
  <c r="S1323" i="7"/>
  <c r="S1324" i="7"/>
  <c r="S1325" i="7"/>
  <c r="S1326" i="7"/>
  <c r="S1327" i="7"/>
  <c r="S1328" i="7"/>
  <c r="S1329" i="7"/>
  <c r="S1330" i="7"/>
  <c r="S1331" i="7"/>
  <c r="S1332" i="7"/>
  <c r="S1333" i="7"/>
  <c r="S1334" i="7"/>
  <c r="S1335" i="7"/>
  <c r="S1336" i="7"/>
  <c r="S1337" i="7"/>
  <c r="S1338" i="7"/>
  <c r="S1339" i="7"/>
  <c r="S1340" i="7"/>
  <c r="S1341" i="7"/>
  <c r="S1342" i="7"/>
  <c r="S1343" i="7"/>
  <c r="S1344" i="7"/>
  <c r="S1345" i="7"/>
  <c r="S1346" i="7"/>
  <c r="S1347" i="7"/>
  <c r="S1348" i="7"/>
  <c r="S1349" i="7"/>
  <c r="S1350" i="7"/>
  <c r="S1351" i="7"/>
  <c r="S1352" i="7"/>
  <c r="S1353" i="7"/>
  <c r="S1354" i="7"/>
  <c r="S1355" i="7"/>
  <c r="S1356" i="7"/>
  <c r="S1357" i="7"/>
  <c r="S1358" i="7"/>
  <c r="S1359" i="7"/>
  <c r="S1360" i="7"/>
  <c r="S1361" i="7"/>
  <c r="S1362" i="7"/>
  <c r="S1363" i="7"/>
  <c r="S1364" i="7"/>
  <c r="S1365" i="7"/>
  <c r="S1366" i="7"/>
  <c r="S1367" i="7"/>
  <c r="S1368" i="7"/>
  <c r="S1369" i="7"/>
  <c r="S1370" i="7"/>
  <c r="S1371" i="7"/>
  <c r="S1372" i="7"/>
  <c r="S1373" i="7"/>
  <c r="S1374" i="7"/>
  <c r="S1375" i="7"/>
  <c r="S1376" i="7"/>
  <c r="S1377" i="7"/>
  <c r="S1378" i="7"/>
  <c r="S1379" i="7"/>
  <c r="S1380" i="7"/>
  <c r="S1381" i="7"/>
  <c r="S1382" i="7"/>
  <c r="S1383" i="7"/>
  <c r="S1384" i="7"/>
  <c r="S1385" i="7"/>
  <c r="S1386" i="7"/>
  <c r="S1387" i="7"/>
  <c r="S1388" i="7"/>
  <c r="S1389" i="7"/>
  <c r="S1390" i="7"/>
  <c r="S1391" i="7"/>
  <c r="S1392" i="7"/>
  <c r="S1393" i="7"/>
  <c r="S1394" i="7"/>
  <c r="S1395" i="7"/>
  <c r="S1396" i="7"/>
  <c r="S1397" i="7"/>
  <c r="S1398" i="7"/>
  <c r="S1399" i="7"/>
  <c r="S1400" i="7"/>
  <c r="S1401" i="7"/>
  <c r="S1402" i="7"/>
  <c r="S1403" i="7"/>
  <c r="S1404" i="7"/>
  <c r="S1405" i="7"/>
  <c r="S1406" i="7"/>
  <c r="S1407" i="7"/>
  <c r="S1408" i="7"/>
  <c r="S1409" i="7"/>
  <c r="S1410" i="7"/>
  <c r="S1411" i="7"/>
  <c r="S1412" i="7"/>
  <c r="S1413" i="7"/>
  <c r="S1414" i="7"/>
  <c r="S1415" i="7"/>
  <c r="S1416" i="7"/>
  <c r="S1417" i="7"/>
  <c r="S1418" i="7"/>
  <c r="S1419" i="7"/>
  <c r="S1420" i="7"/>
  <c r="S1421" i="7"/>
  <c r="S1422" i="7"/>
  <c r="S1423" i="7"/>
  <c r="S1424" i="7"/>
  <c r="S1425" i="7"/>
  <c r="S1426" i="7"/>
  <c r="S1427" i="7"/>
  <c r="S1428" i="7"/>
  <c r="S1429" i="7"/>
  <c r="S1430" i="7"/>
  <c r="S1431" i="7"/>
  <c r="S1432" i="7"/>
  <c r="S1433" i="7"/>
  <c r="S1434" i="7"/>
  <c r="S1435" i="7"/>
  <c r="S1436" i="7"/>
  <c r="S1437" i="7"/>
  <c r="S1438" i="7"/>
  <c r="S1439" i="7"/>
  <c r="S1440" i="7"/>
  <c r="S1441" i="7"/>
  <c r="S1442" i="7"/>
  <c r="S1443" i="7"/>
  <c r="S1444" i="7"/>
  <c r="S1445" i="7"/>
  <c r="S1446" i="7"/>
  <c r="S1447" i="7"/>
  <c r="S1448" i="7"/>
  <c r="S1449" i="7"/>
  <c r="S1450" i="7"/>
  <c r="S1451" i="7"/>
  <c r="S1452" i="7"/>
  <c r="S1453" i="7"/>
  <c r="S1454" i="7"/>
  <c r="S1455" i="7"/>
  <c r="Y1456" i="7"/>
  <c r="AJ1456" i="7" l="1"/>
  <c r="S1456" i="7"/>
  <c r="V1456" i="7"/>
  <c r="AL1456" i="7"/>
</calcChain>
</file>

<file path=xl/sharedStrings.xml><?xml version="1.0" encoding="utf-8"?>
<sst xmlns="http://schemas.openxmlformats.org/spreadsheetml/2006/main" count="7350" uniqueCount="1667">
  <si>
    <t>University of Leeds i-Tree Data: From 2017-2018 survey of all the trees on Campus</t>
  </si>
  <si>
    <t xml:space="preserve">For questions about the data please contact Cat Scott (c.e.scott@leeds.ac.uk) </t>
  </si>
  <si>
    <t>US figure</t>
  </si>
  <si>
    <t>UK 2019 social damage cost of carbon</t>
  </si>
  <si>
    <t>US Figure</t>
  </si>
  <si>
    <t>£66 per tonne</t>
  </si>
  <si>
    <t>US Figures</t>
  </si>
  <si>
    <t>UK Social Damage Costs</t>
  </si>
  <si>
    <t>Identification</t>
  </si>
  <si>
    <t>Composition and Structure Report</t>
  </si>
  <si>
    <t>Summary Benefits Report</t>
  </si>
  <si>
    <t>Pollution Report</t>
  </si>
  <si>
    <t>DEFRA's 2019 Updated Figures (TBC as equivalent)</t>
  </si>
  <si>
    <t>Isoprene Report</t>
  </si>
  <si>
    <t>Oxygen Report</t>
  </si>
  <si>
    <t>Hydrology Report</t>
  </si>
  <si>
    <t>Tree ID</t>
  </si>
  <si>
    <t>Survey_ID</t>
  </si>
  <si>
    <t>Species Name</t>
  </si>
  <si>
    <t>Data check</t>
  </si>
  <si>
    <t>Latitude</t>
  </si>
  <si>
    <t>Longitude</t>
  </si>
  <si>
    <t>DBH</t>
  </si>
  <si>
    <t>Height</t>
  </si>
  <si>
    <t>Canopy Cover</t>
  </si>
  <si>
    <t>Tree Condition</t>
  </si>
  <si>
    <t>Leaf Area</t>
  </si>
  <si>
    <t>Leaf Biomass</t>
  </si>
  <si>
    <t>Leaf Area Index</t>
  </si>
  <si>
    <t>Basal Area</t>
  </si>
  <si>
    <t>Street Tree</t>
  </si>
  <si>
    <t>Structural Value</t>
  </si>
  <si>
    <t>Carbon Storage</t>
  </si>
  <si>
    <t>UK adjusted</t>
  </si>
  <si>
    <t>Gross Carbon_x000D_
Sequestration</t>
  </si>
  <si>
    <t>Avoided Runoff</t>
  </si>
  <si>
    <t>Pollution Removal</t>
  </si>
  <si>
    <t>Pollution Removed (g/yr)</t>
  </si>
  <si>
    <t>Removal Value (£/yr)</t>
  </si>
  <si>
    <t xml:space="preserve">UK adjusted </t>
  </si>
  <si>
    <t>Isoprene</t>
  </si>
  <si>
    <t>Monoterpene</t>
  </si>
  <si>
    <t>VOCs</t>
  </si>
  <si>
    <t>Oxygen Production</t>
  </si>
  <si>
    <t>Potential Evapotranspiration</t>
  </si>
  <si>
    <t>Evaporation</t>
  </si>
  <si>
    <t>Transpiration</t>
  </si>
  <si>
    <t>Water Intercepted</t>
  </si>
  <si>
    <t>Avoided Runoff Value</t>
  </si>
  <si>
    <t>aka Photo ID</t>
  </si>
  <si>
    <t>(cm)</t>
  </si>
  <si>
    <t>(m)</t>
  </si>
  <si>
    <t>(m²)</t>
  </si>
  <si>
    <t>(kg)</t>
  </si>
  <si>
    <t>(£)</t>
  </si>
  <si>
    <t>(kg/yr)</t>
  </si>
  <si>
    <t>(£/yr)</t>
  </si>
  <si>
    <t>(m³/yr)</t>
  </si>
  <si>
    <t>CO</t>
  </si>
  <si>
    <t>O3</t>
  </si>
  <si>
    <t>NO2</t>
  </si>
  <si>
    <t>SO2</t>
  </si>
  <si>
    <t>PM2.5</t>
  </si>
  <si>
    <t>(g/yr)</t>
  </si>
  <si>
    <t>CC101</t>
  </si>
  <si>
    <t>Quercus robur</t>
  </si>
  <si>
    <t>EXCELLENT</t>
  </si>
  <si>
    <t>NO</t>
  </si>
  <si>
    <t>CC102</t>
  </si>
  <si>
    <t>Betula papyrifera</t>
  </si>
  <si>
    <t>CC103</t>
  </si>
  <si>
    <t>CC104</t>
  </si>
  <si>
    <t>Sorbus intermedia</t>
  </si>
  <si>
    <t>CC105</t>
  </si>
  <si>
    <t>Betula utilis</t>
  </si>
  <si>
    <t>CC106</t>
  </si>
  <si>
    <t>CC107</t>
  </si>
  <si>
    <t>CC108</t>
  </si>
  <si>
    <t>CC109</t>
  </si>
  <si>
    <t>CC110</t>
  </si>
  <si>
    <t>CC111</t>
  </si>
  <si>
    <t>CC112</t>
  </si>
  <si>
    <t>Pinus pinea</t>
  </si>
  <si>
    <t>CC113</t>
  </si>
  <si>
    <t>CC114</t>
  </si>
  <si>
    <t>Fagus sylvatica 'Purpurea'</t>
  </si>
  <si>
    <t>CC201</t>
  </si>
  <si>
    <t>Alnus cordata</t>
  </si>
  <si>
    <t>CC202</t>
  </si>
  <si>
    <t>CC203</t>
  </si>
  <si>
    <t>GOOD</t>
  </si>
  <si>
    <t>CC204</t>
  </si>
  <si>
    <t>CC205</t>
  </si>
  <si>
    <t>Quercus rubra</t>
  </si>
  <si>
    <t>FAIR</t>
  </si>
  <si>
    <t>CC206</t>
  </si>
  <si>
    <t xml:space="preserve"> </t>
  </si>
  <si>
    <t>CC207</t>
  </si>
  <si>
    <t>Betula pendula</t>
  </si>
  <si>
    <t>CC208</t>
  </si>
  <si>
    <t>Betula pubescens</t>
  </si>
  <si>
    <t>CC209</t>
  </si>
  <si>
    <t>CC210</t>
  </si>
  <si>
    <t>CC211</t>
  </si>
  <si>
    <t>CC212</t>
  </si>
  <si>
    <t>Acer pseudoplatanus</t>
  </si>
  <si>
    <t>CC401</t>
  </si>
  <si>
    <t>Ulmus glabra</t>
  </si>
  <si>
    <t>CC402</t>
  </si>
  <si>
    <t>Platanus hybrida</t>
  </si>
  <si>
    <t>CC403</t>
  </si>
  <si>
    <t>Griselinia littoralis</t>
  </si>
  <si>
    <t>CC404</t>
  </si>
  <si>
    <t>CC405</t>
  </si>
  <si>
    <t>CC406</t>
  </si>
  <si>
    <t>CC407</t>
  </si>
  <si>
    <t>Cotoneaster salicifolius</t>
  </si>
  <si>
    <t>CC408</t>
  </si>
  <si>
    <t>CC409</t>
  </si>
  <si>
    <t>CC410</t>
  </si>
  <si>
    <t>CC411</t>
  </si>
  <si>
    <t>CC412</t>
  </si>
  <si>
    <t>CC413</t>
  </si>
  <si>
    <t>Sambucus nigra</t>
  </si>
  <si>
    <t>CC414</t>
  </si>
  <si>
    <t>Prunus avium</t>
  </si>
  <si>
    <t>CC415</t>
  </si>
  <si>
    <t>Rhus hirta</t>
  </si>
  <si>
    <t>CC416</t>
  </si>
  <si>
    <t>Prunus incisa</t>
  </si>
  <si>
    <t>CC417</t>
  </si>
  <si>
    <t>CC418</t>
  </si>
  <si>
    <t>CC419</t>
  </si>
  <si>
    <t>CC420</t>
  </si>
  <si>
    <t>CC421</t>
  </si>
  <si>
    <t>CC422</t>
  </si>
  <si>
    <t>CL101</t>
  </si>
  <si>
    <t>Acer platanoides 'Crimson King'</t>
  </si>
  <si>
    <t>YES</t>
  </si>
  <si>
    <t>CL102</t>
  </si>
  <si>
    <t>CL103</t>
  </si>
  <si>
    <t>Fraxinus excelsior</t>
  </si>
  <si>
    <t>CL104</t>
  </si>
  <si>
    <t>Sorbus aria</t>
  </si>
  <si>
    <t>CL105</t>
  </si>
  <si>
    <t>CL106</t>
  </si>
  <si>
    <t>CL201</t>
  </si>
  <si>
    <t>Acer platanoides</t>
  </si>
  <si>
    <t>CL202</t>
  </si>
  <si>
    <t>CL203</t>
  </si>
  <si>
    <t>Acer campestre</t>
  </si>
  <si>
    <t>CL204</t>
  </si>
  <si>
    <t>CL205</t>
  </si>
  <si>
    <t>CL206</t>
  </si>
  <si>
    <t>Aesculus hippocastanum</t>
  </si>
  <si>
    <t>CRITICAL</t>
  </si>
  <si>
    <t>CL207</t>
  </si>
  <si>
    <t>CL208</t>
  </si>
  <si>
    <t>CL209</t>
  </si>
  <si>
    <t>POOR</t>
  </si>
  <si>
    <t>CL210</t>
  </si>
  <si>
    <t>CL211</t>
  </si>
  <si>
    <t>CL212</t>
  </si>
  <si>
    <t>CL213</t>
  </si>
  <si>
    <t>CL214</t>
  </si>
  <si>
    <t>CL216</t>
  </si>
  <si>
    <t>CL217</t>
  </si>
  <si>
    <t>CL301</t>
  </si>
  <si>
    <t>CL302</t>
  </si>
  <si>
    <t>Corylus colurna</t>
  </si>
  <si>
    <t>CL303</t>
  </si>
  <si>
    <t>CL304</t>
  </si>
  <si>
    <t>Gleditsia triacanthos</t>
  </si>
  <si>
    <t>CL305</t>
  </si>
  <si>
    <t>CL306</t>
  </si>
  <si>
    <t>CL307</t>
  </si>
  <si>
    <t>Abies veitchii</t>
  </si>
  <si>
    <t>CL308</t>
  </si>
  <si>
    <t>CL309</t>
  </si>
  <si>
    <t>Picea abies</t>
  </si>
  <si>
    <t>CL310</t>
  </si>
  <si>
    <t>CL311</t>
  </si>
  <si>
    <t>CL312</t>
  </si>
  <si>
    <t>CL313</t>
  </si>
  <si>
    <t>Sorbus aucuparia</t>
  </si>
  <si>
    <t>CL314</t>
  </si>
  <si>
    <t>Prunus padus</t>
  </si>
  <si>
    <t>CL315</t>
  </si>
  <si>
    <t>Tilia x europaea</t>
  </si>
  <si>
    <t>CL316</t>
  </si>
  <si>
    <t>CL317</t>
  </si>
  <si>
    <t>CL401</t>
  </si>
  <si>
    <t>Juglans nigra</t>
  </si>
  <si>
    <t>CL402</t>
  </si>
  <si>
    <t>CL403</t>
  </si>
  <si>
    <t>CL404</t>
  </si>
  <si>
    <t>Malus domestica</t>
  </si>
  <si>
    <t>CL406</t>
  </si>
  <si>
    <t>CL408</t>
  </si>
  <si>
    <t>Salix caprea</t>
  </si>
  <si>
    <t>CL409</t>
  </si>
  <si>
    <t>CL410</t>
  </si>
  <si>
    <t>Buddleja davidii</t>
  </si>
  <si>
    <t>CL501</t>
  </si>
  <si>
    <t>DYING</t>
  </si>
  <si>
    <t>CL502</t>
  </si>
  <si>
    <t>CL503</t>
  </si>
  <si>
    <t>Rhus</t>
  </si>
  <si>
    <t>CL504</t>
  </si>
  <si>
    <t>CL505</t>
  </si>
  <si>
    <t>CL506</t>
  </si>
  <si>
    <t>CL601</t>
  </si>
  <si>
    <t>CL602</t>
  </si>
  <si>
    <t>Laburnum anagyroides</t>
  </si>
  <si>
    <t>CL701</t>
  </si>
  <si>
    <t>Betula maximowicziana</t>
  </si>
  <si>
    <t>CL702</t>
  </si>
  <si>
    <t>Ilex aquifolium</t>
  </si>
  <si>
    <t>CL703</t>
  </si>
  <si>
    <t>Populus nigra betulifolia</t>
  </si>
  <si>
    <t>CL705</t>
  </si>
  <si>
    <t>CL706</t>
  </si>
  <si>
    <t>CL707</t>
  </si>
  <si>
    <t>CL708</t>
  </si>
  <si>
    <t>CL709</t>
  </si>
  <si>
    <t>CL710</t>
  </si>
  <si>
    <t>CL711</t>
  </si>
  <si>
    <t>CL712</t>
  </si>
  <si>
    <t>Acer palmatum var. dissectum</t>
  </si>
  <si>
    <t>CL713</t>
  </si>
  <si>
    <t>CL714</t>
  </si>
  <si>
    <t>CL715</t>
  </si>
  <si>
    <t>Chamaecyparis obtusa</t>
  </si>
  <si>
    <t>CL717</t>
  </si>
  <si>
    <t>Thuja plicata</t>
  </si>
  <si>
    <t>CL718</t>
  </si>
  <si>
    <t>Juniperus communis</t>
  </si>
  <si>
    <t>CL719</t>
  </si>
  <si>
    <t>Salix viminalis</t>
  </si>
  <si>
    <t>CL720</t>
  </si>
  <si>
    <t>Prunus</t>
  </si>
  <si>
    <t>CL721</t>
  </si>
  <si>
    <t>CL722</t>
  </si>
  <si>
    <t>Cotoneaster frigidus</t>
  </si>
  <si>
    <t>CL723</t>
  </si>
  <si>
    <t>CL724</t>
  </si>
  <si>
    <t>CL725</t>
  </si>
  <si>
    <t>CL726</t>
  </si>
  <si>
    <t>CL727</t>
  </si>
  <si>
    <t>Tilia cordata</t>
  </si>
  <si>
    <t>CL728</t>
  </si>
  <si>
    <t>Fagus sylvatica</t>
  </si>
  <si>
    <t>CL729</t>
  </si>
  <si>
    <t>CR101</t>
  </si>
  <si>
    <t>Prunus sargentii</t>
  </si>
  <si>
    <t>CR102</t>
  </si>
  <si>
    <t>CR103</t>
  </si>
  <si>
    <t>CR104</t>
  </si>
  <si>
    <t>CR105</t>
  </si>
  <si>
    <t>CR106</t>
  </si>
  <si>
    <t>CR107</t>
  </si>
  <si>
    <t>CR108</t>
  </si>
  <si>
    <t>CR109</t>
  </si>
  <si>
    <t>CR110</t>
  </si>
  <si>
    <t>Tamarix parviflora</t>
  </si>
  <si>
    <t>CR111</t>
  </si>
  <si>
    <t>CR112</t>
  </si>
  <si>
    <t>Quercus petraea</t>
  </si>
  <si>
    <t>CR113</t>
  </si>
  <si>
    <t>Malus sylvestris</t>
  </si>
  <si>
    <t>CR114</t>
  </si>
  <si>
    <t>Crataegus monogyna</t>
  </si>
  <si>
    <t>CR115</t>
  </si>
  <si>
    <t>Prunus serrulata 'Kwanzan'</t>
  </si>
  <si>
    <t>CR201</t>
  </si>
  <si>
    <t>CR202</t>
  </si>
  <si>
    <t>CR203</t>
  </si>
  <si>
    <t>CR204</t>
  </si>
  <si>
    <t>CR205</t>
  </si>
  <si>
    <t>CR206</t>
  </si>
  <si>
    <t>Magnolia x soulangeana</t>
  </si>
  <si>
    <t>CR301</t>
  </si>
  <si>
    <t>CR302</t>
  </si>
  <si>
    <t>CR401</t>
  </si>
  <si>
    <t>CR402</t>
  </si>
  <si>
    <t>CR403</t>
  </si>
  <si>
    <t>Acer saccharinum</t>
  </si>
  <si>
    <t>CR404</t>
  </si>
  <si>
    <t>CR405</t>
  </si>
  <si>
    <t>CR406</t>
  </si>
  <si>
    <t>CR407</t>
  </si>
  <si>
    <t>CR408</t>
  </si>
  <si>
    <t>CR409</t>
  </si>
  <si>
    <t>CR410</t>
  </si>
  <si>
    <t>CR411</t>
  </si>
  <si>
    <t>CR412</t>
  </si>
  <si>
    <t>Acer</t>
  </si>
  <si>
    <t>CR413</t>
  </si>
  <si>
    <t>CR414</t>
  </si>
  <si>
    <t>Acer cappadocicum</t>
  </si>
  <si>
    <t>CR501</t>
  </si>
  <si>
    <t>CR502</t>
  </si>
  <si>
    <t>Cedrus atlantica v. glauca</t>
  </si>
  <si>
    <t>CR503</t>
  </si>
  <si>
    <t>CR504</t>
  </si>
  <si>
    <t>Olea europaea</t>
  </si>
  <si>
    <t>CR505</t>
  </si>
  <si>
    <t>CR506</t>
  </si>
  <si>
    <t>CR507</t>
  </si>
  <si>
    <t>CR508</t>
  </si>
  <si>
    <t>Pyrus communis</t>
  </si>
  <si>
    <t>CR509</t>
  </si>
  <si>
    <t>CR510</t>
  </si>
  <si>
    <t>CR511</t>
  </si>
  <si>
    <t>Acer pensylvanicum</t>
  </si>
  <si>
    <t>CR512</t>
  </si>
  <si>
    <t>CR513</t>
  </si>
  <si>
    <t>Sorbus commixta</t>
  </si>
  <si>
    <t>CR514</t>
  </si>
  <si>
    <t>CR515</t>
  </si>
  <si>
    <t>CR516</t>
  </si>
  <si>
    <t>CR517</t>
  </si>
  <si>
    <t>CR518</t>
  </si>
  <si>
    <t>Chamaecyparis nootkatensis</t>
  </si>
  <si>
    <t>CR519</t>
  </si>
  <si>
    <t>Sequoiadendron giganteum</t>
  </si>
  <si>
    <t>CR520</t>
  </si>
  <si>
    <t>CR521</t>
  </si>
  <si>
    <t>CR522</t>
  </si>
  <si>
    <t>CR523</t>
  </si>
  <si>
    <t>Chamaecyparis lawsoniana</t>
  </si>
  <si>
    <t>CS107</t>
  </si>
  <si>
    <t>CS108</t>
  </si>
  <si>
    <t>CS109</t>
  </si>
  <si>
    <t>CS110</t>
  </si>
  <si>
    <t>CS111</t>
  </si>
  <si>
    <t>CS112</t>
  </si>
  <si>
    <t>CS113</t>
  </si>
  <si>
    <t>CS114</t>
  </si>
  <si>
    <t>CS115</t>
  </si>
  <si>
    <t>CS116</t>
  </si>
  <si>
    <t>CS117</t>
  </si>
  <si>
    <t>CS118</t>
  </si>
  <si>
    <t>CS120</t>
  </si>
  <si>
    <t>CS121</t>
  </si>
  <si>
    <t>CS122</t>
  </si>
  <si>
    <t>CS123</t>
  </si>
  <si>
    <t>CS124</t>
  </si>
  <si>
    <t>CS128</t>
  </si>
  <si>
    <t>Fraxinus excelsior 'Aurea'</t>
  </si>
  <si>
    <t>CS129</t>
  </si>
  <si>
    <t>Tilia euchlora</t>
  </si>
  <si>
    <t>CS150</t>
  </si>
  <si>
    <t>CS151</t>
  </si>
  <si>
    <t>CS152</t>
  </si>
  <si>
    <t>CS153</t>
  </si>
  <si>
    <t>CS201</t>
  </si>
  <si>
    <t>CS202</t>
  </si>
  <si>
    <t>CS203</t>
  </si>
  <si>
    <t>CS204</t>
  </si>
  <si>
    <t>CS205</t>
  </si>
  <si>
    <t>Amelanchier</t>
  </si>
  <si>
    <t>CS206</t>
  </si>
  <si>
    <t>CS207</t>
  </si>
  <si>
    <t>CS208</t>
  </si>
  <si>
    <t>CS209</t>
  </si>
  <si>
    <t>CS210</t>
  </si>
  <si>
    <t>CS211</t>
  </si>
  <si>
    <t>Aesculus x carnea</t>
  </si>
  <si>
    <t>CS212</t>
  </si>
  <si>
    <t>Quercus cerris</t>
  </si>
  <si>
    <t>CS213</t>
  </si>
  <si>
    <t>CS214</t>
  </si>
  <si>
    <t>CS215</t>
  </si>
  <si>
    <t>CS216</t>
  </si>
  <si>
    <t>CS217</t>
  </si>
  <si>
    <t>CS219</t>
  </si>
  <si>
    <t>Pinus strobus</t>
  </si>
  <si>
    <t>CS301</t>
  </si>
  <si>
    <t>CS302</t>
  </si>
  <si>
    <t>CS303</t>
  </si>
  <si>
    <t>CS304</t>
  </si>
  <si>
    <t>CS305</t>
  </si>
  <si>
    <t>CS306</t>
  </si>
  <si>
    <t>CS308</t>
  </si>
  <si>
    <t>CS309</t>
  </si>
  <si>
    <t>CS310</t>
  </si>
  <si>
    <t>CS312</t>
  </si>
  <si>
    <t>CS313</t>
  </si>
  <si>
    <t>CS314</t>
  </si>
  <si>
    <t>CS315</t>
  </si>
  <si>
    <t>CS316</t>
  </si>
  <si>
    <t>CS317</t>
  </si>
  <si>
    <t>CS318</t>
  </si>
  <si>
    <t>CS320</t>
  </si>
  <si>
    <t>CS321</t>
  </si>
  <si>
    <t>CS322</t>
  </si>
  <si>
    <t>CS323</t>
  </si>
  <si>
    <t>CS324</t>
  </si>
  <si>
    <t>CS325</t>
  </si>
  <si>
    <t>CW101</t>
  </si>
  <si>
    <t>CW102</t>
  </si>
  <si>
    <t>CW103</t>
  </si>
  <si>
    <t>CW104</t>
  </si>
  <si>
    <t>CW105</t>
  </si>
  <si>
    <t>CW106</t>
  </si>
  <si>
    <t>CW107</t>
  </si>
  <si>
    <t>CW108</t>
  </si>
  <si>
    <t>CW109</t>
  </si>
  <si>
    <t>CW110</t>
  </si>
  <si>
    <t>CW111</t>
  </si>
  <si>
    <t>CW112</t>
  </si>
  <si>
    <t>CW113</t>
  </si>
  <si>
    <t>CW115</t>
  </si>
  <si>
    <t>CW116</t>
  </si>
  <si>
    <t>CW117</t>
  </si>
  <si>
    <t>CW201</t>
  </si>
  <si>
    <t>CW202</t>
  </si>
  <si>
    <t>Prunus yedoensis</t>
  </si>
  <si>
    <t>CW203</t>
  </si>
  <si>
    <t>CW301</t>
  </si>
  <si>
    <t>Pyrus calleryana 'Chanticleer'</t>
  </si>
  <si>
    <t>CW302</t>
  </si>
  <si>
    <t>CW303</t>
  </si>
  <si>
    <t>CW304</t>
  </si>
  <si>
    <t>CW305</t>
  </si>
  <si>
    <t>CW306</t>
  </si>
  <si>
    <t>Eucryphia</t>
  </si>
  <si>
    <t>CW307</t>
  </si>
  <si>
    <t>CW308</t>
  </si>
  <si>
    <t>CW309</t>
  </si>
  <si>
    <t>CW310</t>
  </si>
  <si>
    <t>CW311</t>
  </si>
  <si>
    <t>CW312</t>
  </si>
  <si>
    <t>CW313</t>
  </si>
  <si>
    <t>CW315</t>
  </si>
  <si>
    <t>CW316</t>
  </si>
  <si>
    <t>CW317</t>
  </si>
  <si>
    <t>CW318</t>
  </si>
  <si>
    <t>CW319</t>
  </si>
  <si>
    <t>CW320</t>
  </si>
  <si>
    <t>CW321</t>
  </si>
  <si>
    <t>CW401</t>
  </si>
  <si>
    <t>CW402</t>
  </si>
  <si>
    <t>EB101</t>
  </si>
  <si>
    <t>EB102</t>
  </si>
  <si>
    <t>EB103</t>
  </si>
  <si>
    <t>EB104</t>
  </si>
  <si>
    <t>EB105</t>
  </si>
  <si>
    <t>EB106</t>
  </si>
  <si>
    <t>EB107</t>
  </si>
  <si>
    <t>EB108</t>
  </si>
  <si>
    <t>Liriodendron tulipifera</t>
  </si>
  <si>
    <t>EB109</t>
  </si>
  <si>
    <t>EB110</t>
  </si>
  <si>
    <t>EB111</t>
  </si>
  <si>
    <t>Alnus rubra</t>
  </si>
  <si>
    <t>EB112</t>
  </si>
  <si>
    <t>Trachycarpus fortunei</t>
  </si>
  <si>
    <t>EB113</t>
  </si>
  <si>
    <t>EB114</t>
  </si>
  <si>
    <t>Metasequoia glyptostroboides</t>
  </si>
  <si>
    <t>EB115</t>
  </si>
  <si>
    <t>Laburnum x watereri</t>
  </si>
  <si>
    <t>EB116</t>
  </si>
  <si>
    <t>EB117</t>
  </si>
  <si>
    <t>EB118</t>
  </si>
  <si>
    <t>EC101</t>
  </si>
  <si>
    <t>EC102</t>
  </si>
  <si>
    <t>Tilia platyphyllos</t>
  </si>
  <si>
    <t>EC103</t>
  </si>
  <si>
    <t>EC104</t>
  </si>
  <si>
    <t>EC105</t>
  </si>
  <si>
    <t>EC106</t>
  </si>
  <si>
    <t>EC107</t>
  </si>
  <si>
    <t>EC108</t>
  </si>
  <si>
    <t>EC109</t>
  </si>
  <si>
    <t>EC110</t>
  </si>
  <si>
    <t>EC111</t>
  </si>
  <si>
    <t>EC112</t>
  </si>
  <si>
    <t>EC113</t>
  </si>
  <si>
    <t>EC114</t>
  </si>
  <si>
    <t>EC115</t>
  </si>
  <si>
    <t>EC116</t>
  </si>
  <si>
    <t>EC117</t>
  </si>
  <si>
    <t>EC118</t>
  </si>
  <si>
    <t>EC119</t>
  </si>
  <si>
    <t>EC120</t>
  </si>
  <si>
    <t>EC121</t>
  </si>
  <si>
    <t>EC122</t>
  </si>
  <si>
    <t>LP101</t>
  </si>
  <si>
    <t>LP102</t>
  </si>
  <si>
    <t>LP103</t>
  </si>
  <si>
    <t>Prunus x schmittii</t>
  </si>
  <si>
    <t>LP104</t>
  </si>
  <si>
    <t>LP105</t>
  </si>
  <si>
    <t>LP201</t>
  </si>
  <si>
    <t>LP202</t>
  </si>
  <si>
    <t>LP203</t>
  </si>
  <si>
    <t>LP204</t>
  </si>
  <si>
    <t>Malus</t>
  </si>
  <si>
    <t>LP205</t>
  </si>
  <si>
    <t>Magnolia stellata</t>
  </si>
  <si>
    <t>LP206</t>
  </si>
  <si>
    <t>LP207</t>
  </si>
  <si>
    <t>LP208</t>
  </si>
  <si>
    <t>LP209</t>
  </si>
  <si>
    <t>Sorbus domestica</t>
  </si>
  <si>
    <t>LP210</t>
  </si>
  <si>
    <t>Liquidambar styraciflua</t>
  </si>
  <si>
    <t>LP301</t>
  </si>
  <si>
    <t>Pyrus salicifolia</t>
  </si>
  <si>
    <t>LP302</t>
  </si>
  <si>
    <t>Crataegus persimilis</t>
  </si>
  <si>
    <t>LP303</t>
  </si>
  <si>
    <t>LP304</t>
  </si>
  <si>
    <t>LP305</t>
  </si>
  <si>
    <t>Sorbus torminalis</t>
  </si>
  <si>
    <t>LP306</t>
  </si>
  <si>
    <t>LP307</t>
  </si>
  <si>
    <t>Ligustrum lucidum</t>
  </si>
  <si>
    <t>LP308</t>
  </si>
  <si>
    <t>DEAD</t>
  </si>
  <si>
    <t>LP402</t>
  </si>
  <si>
    <t>LP403</t>
  </si>
  <si>
    <t>LP404</t>
  </si>
  <si>
    <t>LP405</t>
  </si>
  <si>
    <t>LP406</t>
  </si>
  <si>
    <t>LP407</t>
  </si>
  <si>
    <t>LP408</t>
  </si>
  <si>
    <t>LP409</t>
  </si>
  <si>
    <t>LP410</t>
  </si>
  <si>
    <t>LP411</t>
  </si>
  <si>
    <t>LP412</t>
  </si>
  <si>
    <t>LP413</t>
  </si>
  <si>
    <t>LP501</t>
  </si>
  <si>
    <t>LP502</t>
  </si>
  <si>
    <t>LP503</t>
  </si>
  <si>
    <t>LP504</t>
  </si>
  <si>
    <t>LP506</t>
  </si>
  <si>
    <t>Ligustrum ovalifolium</t>
  </si>
  <si>
    <t>LP507</t>
  </si>
  <si>
    <t>Syringa vulgaris</t>
  </si>
  <si>
    <t>LP508</t>
  </si>
  <si>
    <t>LP509</t>
  </si>
  <si>
    <t>Cupressocyparis leylandii</t>
  </si>
  <si>
    <t>LP510</t>
  </si>
  <si>
    <t>LP511</t>
  </si>
  <si>
    <t>LP512</t>
  </si>
  <si>
    <t>LP513</t>
  </si>
  <si>
    <t>LP601</t>
  </si>
  <si>
    <t>LP604</t>
  </si>
  <si>
    <t>LP605</t>
  </si>
  <si>
    <t>LP606</t>
  </si>
  <si>
    <t>Crataegus laevigata</t>
  </si>
  <si>
    <t>LP607</t>
  </si>
  <si>
    <t>Acer opalus</t>
  </si>
  <si>
    <t>LP608</t>
  </si>
  <si>
    <t>LP609</t>
  </si>
  <si>
    <t>LP701</t>
  </si>
  <si>
    <t>LP702</t>
  </si>
  <si>
    <t>LP703</t>
  </si>
  <si>
    <t>LP704</t>
  </si>
  <si>
    <t>LP705</t>
  </si>
  <si>
    <t>LP706</t>
  </si>
  <si>
    <t>MP101</t>
  </si>
  <si>
    <t>MP102</t>
  </si>
  <si>
    <t>MP103</t>
  </si>
  <si>
    <t>MP104</t>
  </si>
  <si>
    <t>MP105</t>
  </si>
  <si>
    <t>MP106</t>
  </si>
  <si>
    <t>MP107</t>
  </si>
  <si>
    <t>MP108</t>
  </si>
  <si>
    <t>MP109</t>
  </si>
  <si>
    <t>Salix</t>
  </si>
  <si>
    <t>MP110</t>
  </si>
  <si>
    <t>MP201</t>
  </si>
  <si>
    <t>MP202</t>
  </si>
  <si>
    <t>MP204</t>
  </si>
  <si>
    <t>MP205</t>
  </si>
  <si>
    <t>MP206</t>
  </si>
  <si>
    <t>MP301</t>
  </si>
  <si>
    <t>MP302</t>
  </si>
  <si>
    <t>MP401</t>
  </si>
  <si>
    <t>MP402</t>
  </si>
  <si>
    <t>MP403</t>
  </si>
  <si>
    <t>MP405</t>
  </si>
  <si>
    <t>SG101</t>
  </si>
  <si>
    <t>SG102A</t>
  </si>
  <si>
    <t>SG102B</t>
  </si>
  <si>
    <t>SG103</t>
  </si>
  <si>
    <t>SG104</t>
  </si>
  <si>
    <t>SG105</t>
  </si>
  <si>
    <t>SG106</t>
  </si>
  <si>
    <t>SG107</t>
  </si>
  <si>
    <t>SG108</t>
  </si>
  <si>
    <t>Acer platanoides 'Schwedleri'</t>
  </si>
  <si>
    <t>SG109</t>
  </si>
  <si>
    <t>SG110</t>
  </si>
  <si>
    <t>SG111</t>
  </si>
  <si>
    <t>SG112</t>
  </si>
  <si>
    <t>SG113</t>
  </si>
  <si>
    <t>SG114</t>
  </si>
  <si>
    <t>SG115</t>
  </si>
  <si>
    <t>SG116</t>
  </si>
  <si>
    <t>SG117</t>
  </si>
  <si>
    <t>SG118</t>
  </si>
  <si>
    <t>SG119</t>
  </si>
  <si>
    <t>SG120</t>
  </si>
  <si>
    <t>SG121</t>
  </si>
  <si>
    <t>SG122</t>
  </si>
  <si>
    <t>SG123</t>
  </si>
  <si>
    <t>Ulmus procera</t>
  </si>
  <si>
    <t>SG124</t>
  </si>
  <si>
    <t>SG125</t>
  </si>
  <si>
    <t>SG126</t>
  </si>
  <si>
    <t>SG127</t>
  </si>
  <si>
    <t>SG128</t>
  </si>
  <si>
    <t>SG129</t>
  </si>
  <si>
    <t>SG130</t>
  </si>
  <si>
    <t>SG131</t>
  </si>
  <si>
    <t>SG132</t>
  </si>
  <si>
    <t>SG133</t>
  </si>
  <si>
    <t>SG134</t>
  </si>
  <si>
    <t>SG135</t>
  </si>
  <si>
    <t>SG136</t>
  </si>
  <si>
    <t>SG137</t>
  </si>
  <si>
    <t>SG138</t>
  </si>
  <si>
    <t>SG139</t>
  </si>
  <si>
    <t>SG140</t>
  </si>
  <si>
    <t>SG141</t>
  </si>
  <si>
    <t>SG143</t>
  </si>
  <si>
    <t>SG144</t>
  </si>
  <si>
    <t>SG145</t>
  </si>
  <si>
    <t>SG146</t>
  </si>
  <si>
    <t>SG147</t>
  </si>
  <si>
    <t>SG148</t>
  </si>
  <si>
    <t>SG149</t>
  </si>
  <si>
    <t>SG150</t>
  </si>
  <si>
    <t>SG151</t>
  </si>
  <si>
    <t>SG152</t>
  </si>
  <si>
    <t>Prunus domestica</t>
  </si>
  <si>
    <t>SG153</t>
  </si>
  <si>
    <t>SG154</t>
  </si>
  <si>
    <t>SG155</t>
  </si>
  <si>
    <t>SG156</t>
  </si>
  <si>
    <t>SG157</t>
  </si>
  <si>
    <t>SG158</t>
  </si>
  <si>
    <t>SG159</t>
  </si>
  <si>
    <t>SG160</t>
  </si>
  <si>
    <t>SG161</t>
  </si>
  <si>
    <t>SG162</t>
  </si>
  <si>
    <t>SG163</t>
  </si>
  <si>
    <t>SG164</t>
  </si>
  <si>
    <t>SG201</t>
  </si>
  <si>
    <t>SG202</t>
  </si>
  <si>
    <t>SG203</t>
  </si>
  <si>
    <t>SG204</t>
  </si>
  <si>
    <t>SG205</t>
  </si>
  <si>
    <t>SG206</t>
  </si>
  <si>
    <t>SG207</t>
  </si>
  <si>
    <t>SG208</t>
  </si>
  <si>
    <t>SG209</t>
  </si>
  <si>
    <t>SG210</t>
  </si>
  <si>
    <t>SG211</t>
  </si>
  <si>
    <t>SG212</t>
  </si>
  <si>
    <t>SG213</t>
  </si>
  <si>
    <t>SG214</t>
  </si>
  <si>
    <t>SG215</t>
  </si>
  <si>
    <t>SG216</t>
  </si>
  <si>
    <t>SG217</t>
  </si>
  <si>
    <t>Populus nigra</t>
  </si>
  <si>
    <t>SG218</t>
  </si>
  <si>
    <t>SG219</t>
  </si>
  <si>
    <t>SG220</t>
  </si>
  <si>
    <t>SG221</t>
  </si>
  <si>
    <t>Populus x canadensis 'Aurea'</t>
  </si>
  <si>
    <t>SG222</t>
  </si>
  <si>
    <t>SG223</t>
  </si>
  <si>
    <t>SG224</t>
  </si>
  <si>
    <t>Fraxinus ornus</t>
  </si>
  <si>
    <t>SG225</t>
  </si>
  <si>
    <t>SG226</t>
  </si>
  <si>
    <t>SG227</t>
  </si>
  <si>
    <t>SG228</t>
  </si>
  <si>
    <t>SG229</t>
  </si>
  <si>
    <t>SG230</t>
  </si>
  <si>
    <t>SG231</t>
  </si>
  <si>
    <t>SG232</t>
  </si>
  <si>
    <t>SG233</t>
  </si>
  <si>
    <t>SG234</t>
  </si>
  <si>
    <t>SG235</t>
  </si>
  <si>
    <t>SG236</t>
  </si>
  <si>
    <t>SG237</t>
  </si>
  <si>
    <t>SG238</t>
  </si>
  <si>
    <t>SG301</t>
  </si>
  <si>
    <t>SG302</t>
  </si>
  <si>
    <t>SG303</t>
  </si>
  <si>
    <t>SG304</t>
  </si>
  <si>
    <t>SG305</t>
  </si>
  <si>
    <t>SG306</t>
  </si>
  <si>
    <t>SG307</t>
  </si>
  <si>
    <t>SG308</t>
  </si>
  <si>
    <t>SG309</t>
  </si>
  <si>
    <t>SG310</t>
  </si>
  <si>
    <t>SG311</t>
  </si>
  <si>
    <t>SG312</t>
  </si>
  <si>
    <t>SG313</t>
  </si>
  <si>
    <t>SG314</t>
  </si>
  <si>
    <t>SG315</t>
  </si>
  <si>
    <t>SG316</t>
  </si>
  <si>
    <t>SG317</t>
  </si>
  <si>
    <t>SG318</t>
  </si>
  <si>
    <t>SG319</t>
  </si>
  <si>
    <t>SG320</t>
  </si>
  <si>
    <t>SG321</t>
  </si>
  <si>
    <t>SG322</t>
  </si>
  <si>
    <t>SG323</t>
  </si>
  <si>
    <t>SG324</t>
  </si>
  <si>
    <t>SG325</t>
  </si>
  <si>
    <t>SG326</t>
  </si>
  <si>
    <t>SG327</t>
  </si>
  <si>
    <t>Prunus subhirtella</t>
  </si>
  <si>
    <t>SG328</t>
  </si>
  <si>
    <t>SG329</t>
  </si>
  <si>
    <t>SG330</t>
  </si>
  <si>
    <t>SG332</t>
  </si>
  <si>
    <t>SG334</t>
  </si>
  <si>
    <t>SG335</t>
  </si>
  <si>
    <t>SG336</t>
  </si>
  <si>
    <t>SG337</t>
  </si>
  <si>
    <t>SG338</t>
  </si>
  <si>
    <t>SG339</t>
  </si>
  <si>
    <t>SG340</t>
  </si>
  <si>
    <t>SG341</t>
  </si>
  <si>
    <t>SG342</t>
  </si>
  <si>
    <t>SG343</t>
  </si>
  <si>
    <t>SG344</t>
  </si>
  <si>
    <t>SG345</t>
  </si>
  <si>
    <t>SG346</t>
  </si>
  <si>
    <t>SG347</t>
  </si>
  <si>
    <t>SG348</t>
  </si>
  <si>
    <t>SG349</t>
  </si>
  <si>
    <t>SG351</t>
  </si>
  <si>
    <t>SG352</t>
  </si>
  <si>
    <t>SG353</t>
  </si>
  <si>
    <t>SG354</t>
  </si>
  <si>
    <t>SG355</t>
  </si>
  <si>
    <t>SG356</t>
  </si>
  <si>
    <t>SG357</t>
  </si>
  <si>
    <t>SG358</t>
  </si>
  <si>
    <t>SG359</t>
  </si>
  <si>
    <t>SG360</t>
  </si>
  <si>
    <t>SG361</t>
  </si>
  <si>
    <t>SG362</t>
  </si>
  <si>
    <t>SG363</t>
  </si>
  <si>
    <t>SG364</t>
  </si>
  <si>
    <t>SG365</t>
  </si>
  <si>
    <t>SG366</t>
  </si>
  <si>
    <t>SG367</t>
  </si>
  <si>
    <t>SG368</t>
  </si>
  <si>
    <t>SG369</t>
  </si>
  <si>
    <t>SG370</t>
  </si>
  <si>
    <t>SG371</t>
  </si>
  <si>
    <t>SG372</t>
  </si>
  <si>
    <t>SG373</t>
  </si>
  <si>
    <t>SG374</t>
  </si>
  <si>
    <t>SG375</t>
  </si>
  <si>
    <t>SG376</t>
  </si>
  <si>
    <t>SG378</t>
  </si>
  <si>
    <t>SG379</t>
  </si>
  <si>
    <t>SG380</t>
  </si>
  <si>
    <t>SG381</t>
  </si>
  <si>
    <t>SG382</t>
  </si>
  <si>
    <t>SG383</t>
  </si>
  <si>
    <t>SG384</t>
  </si>
  <si>
    <t>Salix alba 'Tristis'</t>
  </si>
  <si>
    <t>SG385</t>
  </si>
  <si>
    <t>SG386</t>
  </si>
  <si>
    <t>SG387</t>
  </si>
  <si>
    <t>SG388</t>
  </si>
  <si>
    <t>Rhododendron</t>
  </si>
  <si>
    <t>SG389</t>
  </si>
  <si>
    <t>SG401</t>
  </si>
  <si>
    <t>SG402</t>
  </si>
  <si>
    <t>SG403</t>
  </si>
  <si>
    <t>SG404</t>
  </si>
  <si>
    <t>SG405</t>
  </si>
  <si>
    <t>SG406</t>
  </si>
  <si>
    <t>SG407</t>
  </si>
  <si>
    <t>SG408</t>
  </si>
  <si>
    <t>SG409</t>
  </si>
  <si>
    <t>SG410</t>
  </si>
  <si>
    <t>SG411</t>
  </si>
  <si>
    <t>SG412</t>
  </si>
  <si>
    <t>SG413</t>
  </si>
  <si>
    <t>SG414</t>
  </si>
  <si>
    <t>SG415</t>
  </si>
  <si>
    <t>SG416</t>
  </si>
  <si>
    <t>SG417</t>
  </si>
  <si>
    <t>SG418</t>
  </si>
  <si>
    <t>SG419</t>
  </si>
  <si>
    <t>SG420</t>
  </si>
  <si>
    <t>SG421</t>
  </si>
  <si>
    <t>SG422</t>
  </si>
  <si>
    <t>SG423</t>
  </si>
  <si>
    <t>SG424</t>
  </si>
  <si>
    <t>SG425</t>
  </si>
  <si>
    <t>SG426</t>
  </si>
  <si>
    <t>SG427</t>
  </si>
  <si>
    <t>SG428</t>
  </si>
  <si>
    <t>SG429</t>
  </si>
  <si>
    <t>SG430 A</t>
  </si>
  <si>
    <t>SG430 B</t>
  </si>
  <si>
    <t>SG432</t>
  </si>
  <si>
    <t>Gymnocladus dioicus</t>
  </si>
  <si>
    <t>SG433</t>
  </si>
  <si>
    <t>SG434</t>
  </si>
  <si>
    <t>SG435</t>
  </si>
  <si>
    <t>SG436</t>
  </si>
  <si>
    <t>Sambucus racemosa</t>
  </si>
  <si>
    <t>SG437</t>
  </si>
  <si>
    <t>SG438</t>
  </si>
  <si>
    <t>SG439</t>
  </si>
  <si>
    <t>SG440</t>
  </si>
  <si>
    <t>SG441</t>
  </si>
  <si>
    <t>SG442</t>
  </si>
  <si>
    <t>SG443</t>
  </si>
  <si>
    <t>SG444</t>
  </si>
  <si>
    <t>SG445</t>
  </si>
  <si>
    <t>SG446</t>
  </si>
  <si>
    <t>SG447</t>
  </si>
  <si>
    <t>SG448</t>
  </si>
  <si>
    <t>SG449</t>
  </si>
  <si>
    <t>SG450</t>
  </si>
  <si>
    <t>SG451</t>
  </si>
  <si>
    <t>SG452</t>
  </si>
  <si>
    <t>SG453</t>
  </si>
  <si>
    <t>SG454</t>
  </si>
  <si>
    <t>SG455</t>
  </si>
  <si>
    <t>SG456</t>
  </si>
  <si>
    <t>Salix alba</t>
  </si>
  <si>
    <t>SG457</t>
  </si>
  <si>
    <t>SG458</t>
  </si>
  <si>
    <t>SG459</t>
  </si>
  <si>
    <t>SG460</t>
  </si>
  <si>
    <t>SG461</t>
  </si>
  <si>
    <t>SG462</t>
  </si>
  <si>
    <t>SG463</t>
  </si>
  <si>
    <t>SG464</t>
  </si>
  <si>
    <t>SG465</t>
  </si>
  <si>
    <t>SG466</t>
  </si>
  <si>
    <t>SG467</t>
  </si>
  <si>
    <t>SG468</t>
  </si>
  <si>
    <t>SG469</t>
  </si>
  <si>
    <t>SG470</t>
  </si>
  <si>
    <t>SG471</t>
  </si>
  <si>
    <t>SG472</t>
  </si>
  <si>
    <t>SG473</t>
  </si>
  <si>
    <t>SG474</t>
  </si>
  <si>
    <t>SG475</t>
  </si>
  <si>
    <t>SG476</t>
  </si>
  <si>
    <t>SG477</t>
  </si>
  <si>
    <t>SG478</t>
  </si>
  <si>
    <t>SG479</t>
  </si>
  <si>
    <t>SG480</t>
  </si>
  <si>
    <t>SG481</t>
  </si>
  <si>
    <t>SG482</t>
  </si>
  <si>
    <t>SG483</t>
  </si>
  <si>
    <t>SG484</t>
  </si>
  <si>
    <t>SJ101</t>
  </si>
  <si>
    <t>SJ102</t>
  </si>
  <si>
    <t>SJ103</t>
  </si>
  <si>
    <t>SJ104</t>
  </si>
  <si>
    <t>SJ105</t>
  </si>
  <si>
    <t>SJ106</t>
  </si>
  <si>
    <t>SJ107</t>
  </si>
  <si>
    <t>SJ108</t>
  </si>
  <si>
    <t>SJ109</t>
  </si>
  <si>
    <t>SJ110</t>
  </si>
  <si>
    <t>Betula alleghaniensis</t>
  </si>
  <si>
    <t>SJ111</t>
  </si>
  <si>
    <t>SJ112</t>
  </si>
  <si>
    <t>SJ113</t>
  </si>
  <si>
    <t>SJ114</t>
  </si>
  <si>
    <t>SJ115</t>
  </si>
  <si>
    <t>SJ201</t>
  </si>
  <si>
    <t>Acer griseum</t>
  </si>
  <si>
    <t>SJ202</t>
  </si>
  <si>
    <t>SJ204</t>
  </si>
  <si>
    <t>SJ205</t>
  </si>
  <si>
    <t>SJ206</t>
  </si>
  <si>
    <t>SJ207</t>
  </si>
  <si>
    <t>SJ208</t>
  </si>
  <si>
    <t>SJ209</t>
  </si>
  <si>
    <t>SJ210</t>
  </si>
  <si>
    <t>SJ301</t>
  </si>
  <si>
    <t>SJ302</t>
  </si>
  <si>
    <t>SJ305</t>
  </si>
  <si>
    <t>SJ306</t>
  </si>
  <si>
    <t>SJ307</t>
  </si>
  <si>
    <t>SJ308</t>
  </si>
  <si>
    <t>SJ309</t>
  </si>
  <si>
    <t>SJ310</t>
  </si>
  <si>
    <t>SJ311</t>
  </si>
  <si>
    <t>SJ312</t>
  </si>
  <si>
    <t>SJ313</t>
  </si>
  <si>
    <t>SJ314</t>
  </si>
  <si>
    <t>SJ315</t>
  </si>
  <si>
    <t>SJ316</t>
  </si>
  <si>
    <t>SJ319</t>
  </si>
  <si>
    <t>SJ320</t>
  </si>
  <si>
    <t>SJ321</t>
  </si>
  <si>
    <t>SJ322</t>
  </si>
  <si>
    <t>SJ401</t>
  </si>
  <si>
    <t>SJ402</t>
  </si>
  <si>
    <t>SJ403</t>
  </si>
  <si>
    <t>SJ405</t>
  </si>
  <si>
    <t>SJ407</t>
  </si>
  <si>
    <t>SJ408</t>
  </si>
  <si>
    <t>SJ501</t>
  </si>
  <si>
    <t>SJ502</t>
  </si>
  <si>
    <t>SJ503</t>
  </si>
  <si>
    <t>SJ504</t>
  </si>
  <si>
    <t>SJ505</t>
  </si>
  <si>
    <t>SJ506</t>
  </si>
  <si>
    <t>SJ507</t>
  </si>
  <si>
    <t>SJ508</t>
  </si>
  <si>
    <t>SJ509</t>
  </si>
  <si>
    <t>SJ601</t>
  </si>
  <si>
    <t>SM101</t>
  </si>
  <si>
    <t>SM102</t>
  </si>
  <si>
    <t>SM103</t>
  </si>
  <si>
    <t>SM104</t>
  </si>
  <si>
    <t>Crataegus</t>
  </si>
  <si>
    <t>SM105</t>
  </si>
  <si>
    <t>SM106</t>
  </si>
  <si>
    <t>SM107</t>
  </si>
  <si>
    <t>SM108</t>
  </si>
  <si>
    <t>SM109</t>
  </si>
  <si>
    <t>SM110</t>
  </si>
  <si>
    <t>SM111</t>
  </si>
  <si>
    <t>SM112</t>
  </si>
  <si>
    <t>SM113</t>
  </si>
  <si>
    <t>SM114</t>
  </si>
  <si>
    <t>SM201</t>
  </si>
  <si>
    <t>SM202</t>
  </si>
  <si>
    <t>SM203</t>
  </si>
  <si>
    <t>SM204</t>
  </si>
  <si>
    <t>SM205</t>
  </si>
  <si>
    <t>SM207</t>
  </si>
  <si>
    <t>SM208</t>
  </si>
  <si>
    <t>SM209</t>
  </si>
  <si>
    <t>SM210</t>
  </si>
  <si>
    <t>SM211</t>
  </si>
  <si>
    <t>SM212</t>
  </si>
  <si>
    <t>SM213</t>
  </si>
  <si>
    <t>SM214</t>
  </si>
  <si>
    <t>Corylus avellana</t>
  </si>
  <si>
    <t>SM215</t>
  </si>
  <si>
    <t>SM301</t>
  </si>
  <si>
    <t>SM302</t>
  </si>
  <si>
    <t>SM303</t>
  </si>
  <si>
    <t>SM304</t>
  </si>
  <si>
    <t>SM305</t>
  </si>
  <si>
    <t>SM306</t>
  </si>
  <si>
    <t>SM307</t>
  </si>
  <si>
    <t>SM308</t>
  </si>
  <si>
    <t>SM309</t>
  </si>
  <si>
    <t>SM310</t>
  </si>
  <si>
    <t>SM311</t>
  </si>
  <si>
    <t>SM312</t>
  </si>
  <si>
    <t>SM313</t>
  </si>
  <si>
    <t>SM314</t>
  </si>
  <si>
    <t>SM315</t>
  </si>
  <si>
    <t>SM316</t>
  </si>
  <si>
    <t>SM317</t>
  </si>
  <si>
    <t>SM318</t>
  </si>
  <si>
    <t>SM319</t>
  </si>
  <si>
    <t>SM320</t>
  </si>
  <si>
    <t>SM321</t>
  </si>
  <si>
    <t>SM322</t>
  </si>
  <si>
    <t>SM323</t>
  </si>
  <si>
    <t>SM324</t>
  </si>
  <si>
    <t>SM325</t>
  </si>
  <si>
    <t>SM401</t>
  </si>
  <si>
    <t>SM402</t>
  </si>
  <si>
    <t>Prunus laurocerasus</t>
  </si>
  <si>
    <t>SM403</t>
  </si>
  <si>
    <t>SM404</t>
  </si>
  <si>
    <t>SM405</t>
  </si>
  <si>
    <t>SM406</t>
  </si>
  <si>
    <t>SM407</t>
  </si>
  <si>
    <t>SM408</t>
  </si>
  <si>
    <t>SM409</t>
  </si>
  <si>
    <t>SM601</t>
  </si>
  <si>
    <t>SM602</t>
  </si>
  <si>
    <t>SM603</t>
  </si>
  <si>
    <t>SM604</t>
  </si>
  <si>
    <t>SM605</t>
  </si>
  <si>
    <t>SM606</t>
  </si>
  <si>
    <t>SM607</t>
  </si>
  <si>
    <t>SM608</t>
  </si>
  <si>
    <t>SM609</t>
  </si>
  <si>
    <t>SM610</t>
  </si>
  <si>
    <t>SM611</t>
  </si>
  <si>
    <t>SM612</t>
  </si>
  <si>
    <t>SM613</t>
  </si>
  <si>
    <t>SM614</t>
  </si>
  <si>
    <t>SM615</t>
  </si>
  <si>
    <t>SM616</t>
  </si>
  <si>
    <t>SM617</t>
  </si>
  <si>
    <t>SM618</t>
  </si>
  <si>
    <t>UR101</t>
  </si>
  <si>
    <t>UR104</t>
  </si>
  <si>
    <t>UR105</t>
  </si>
  <si>
    <t>UR106</t>
  </si>
  <si>
    <t>UR107</t>
  </si>
  <si>
    <t>UR108</t>
  </si>
  <si>
    <t>UR109</t>
  </si>
  <si>
    <t>UR111</t>
  </si>
  <si>
    <t>UR201</t>
  </si>
  <si>
    <t>UR202</t>
  </si>
  <si>
    <t>UR203</t>
  </si>
  <si>
    <t>UR204</t>
  </si>
  <si>
    <t>UR205</t>
  </si>
  <si>
    <t>Euonymus europaeus</t>
  </si>
  <si>
    <t>UR206</t>
  </si>
  <si>
    <t>UR207</t>
  </si>
  <si>
    <t>UR301</t>
  </si>
  <si>
    <t>Fraxinus angustifolia 'Raywood'</t>
  </si>
  <si>
    <t>UR302</t>
  </si>
  <si>
    <t>UR303</t>
  </si>
  <si>
    <t>UR304</t>
  </si>
  <si>
    <t>UR401</t>
  </si>
  <si>
    <t>UR402</t>
  </si>
  <si>
    <t>UR403</t>
  </si>
  <si>
    <t>UR404</t>
  </si>
  <si>
    <t>UR405</t>
  </si>
  <si>
    <t>UR406</t>
  </si>
  <si>
    <t>UR407</t>
  </si>
  <si>
    <t>UR408</t>
  </si>
  <si>
    <t>UR409</t>
  </si>
  <si>
    <t>UR410</t>
  </si>
  <si>
    <t>UR411</t>
  </si>
  <si>
    <t>UR501</t>
  </si>
  <si>
    <t>Acer palmatum</t>
  </si>
  <si>
    <t>UR502</t>
  </si>
  <si>
    <t>UR503</t>
  </si>
  <si>
    <t>UR504</t>
  </si>
  <si>
    <t>UR505</t>
  </si>
  <si>
    <t>Prunus serrula</t>
  </si>
  <si>
    <t>UR601</t>
  </si>
  <si>
    <t>Ginkgo biloba</t>
  </si>
  <si>
    <t>UR602</t>
  </si>
  <si>
    <t>Quercus coccinea</t>
  </si>
  <si>
    <t>UR603</t>
  </si>
  <si>
    <t>UR604</t>
  </si>
  <si>
    <t>UR605</t>
  </si>
  <si>
    <t>UR606</t>
  </si>
  <si>
    <t>UR607</t>
  </si>
  <si>
    <t>UR608</t>
  </si>
  <si>
    <t>UR609</t>
  </si>
  <si>
    <t>UR610</t>
  </si>
  <si>
    <t>UR611</t>
  </si>
  <si>
    <t>UR612</t>
  </si>
  <si>
    <t>UR613</t>
  </si>
  <si>
    <t>UR701</t>
  </si>
  <si>
    <t>UR702</t>
  </si>
  <si>
    <t>UR703</t>
  </si>
  <si>
    <t>UR704</t>
  </si>
  <si>
    <t>UR705</t>
  </si>
  <si>
    <t>UR706</t>
  </si>
  <si>
    <t>UR707</t>
  </si>
  <si>
    <t>UU101</t>
  </si>
  <si>
    <t>UU102</t>
  </si>
  <si>
    <t>UU103</t>
  </si>
  <si>
    <t>UU201</t>
  </si>
  <si>
    <t>UU202</t>
  </si>
  <si>
    <t>UU203</t>
  </si>
  <si>
    <t>UU204</t>
  </si>
  <si>
    <t>UU205</t>
  </si>
  <si>
    <t>UU206</t>
  </si>
  <si>
    <t>UU207</t>
  </si>
  <si>
    <t>UU208</t>
  </si>
  <si>
    <t>UU209</t>
  </si>
  <si>
    <t>UU210</t>
  </si>
  <si>
    <t>UU211</t>
  </si>
  <si>
    <t>UU212</t>
  </si>
  <si>
    <t>UU213</t>
  </si>
  <si>
    <t>UU214</t>
  </si>
  <si>
    <t>Pinus sylvestris</t>
  </si>
  <si>
    <t>UU215</t>
  </si>
  <si>
    <t>UU216</t>
  </si>
  <si>
    <t>UU217</t>
  </si>
  <si>
    <t>UU218</t>
  </si>
  <si>
    <t>UU219</t>
  </si>
  <si>
    <t>UU220</t>
  </si>
  <si>
    <t>UU221</t>
  </si>
  <si>
    <t>UU222</t>
  </si>
  <si>
    <t>Juglans regia</t>
  </si>
  <si>
    <t>UU223</t>
  </si>
  <si>
    <t>Alnus glutinosa</t>
  </si>
  <si>
    <t>UU224</t>
  </si>
  <si>
    <t>UU225</t>
  </si>
  <si>
    <t>UU301</t>
  </si>
  <si>
    <t>UU302</t>
  </si>
  <si>
    <t>UU303</t>
  </si>
  <si>
    <t>UU304</t>
  </si>
  <si>
    <t>UU305</t>
  </si>
  <si>
    <t>UU306</t>
  </si>
  <si>
    <t>UU307</t>
  </si>
  <si>
    <t>Ulmus x hollandica</t>
  </si>
  <si>
    <t>UU308</t>
  </si>
  <si>
    <t>UU309</t>
  </si>
  <si>
    <t>Nothofagus antarctica</t>
  </si>
  <si>
    <t>UU310</t>
  </si>
  <si>
    <t>UU311</t>
  </si>
  <si>
    <t>UU312</t>
  </si>
  <si>
    <t>Carpinus betulus</t>
  </si>
  <si>
    <t>UU313</t>
  </si>
  <si>
    <t>UU314</t>
  </si>
  <si>
    <t>UU315</t>
  </si>
  <si>
    <t>UU316</t>
  </si>
  <si>
    <t>UU317</t>
  </si>
  <si>
    <t>UU318</t>
  </si>
  <si>
    <t>UU319</t>
  </si>
  <si>
    <t>UU320</t>
  </si>
  <si>
    <t>UU321</t>
  </si>
  <si>
    <t>Cercidiphyllum japonicum</t>
  </si>
  <si>
    <t>UU401</t>
  </si>
  <si>
    <t>UU402</t>
  </si>
  <si>
    <t>UU403</t>
  </si>
  <si>
    <t>UU404</t>
  </si>
  <si>
    <t>UU405</t>
  </si>
  <si>
    <t>UU406</t>
  </si>
  <si>
    <t>UU407</t>
  </si>
  <si>
    <t>UU408</t>
  </si>
  <si>
    <t>UU409</t>
  </si>
  <si>
    <t>UU410</t>
  </si>
  <si>
    <t>UU411</t>
  </si>
  <si>
    <t>UU412</t>
  </si>
  <si>
    <t>UU413</t>
  </si>
  <si>
    <t>UU414</t>
  </si>
  <si>
    <t>UU415</t>
  </si>
  <si>
    <t>UU416</t>
  </si>
  <si>
    <t>UU417</t>
  </si>
  <si>
    <t>UU418</t>
  </si>
  <si>
    <t>UU419</t>
  </si>
  <si>
    <t>UU420</t>
  </si>
  <si>
    <t>UU421</t>
  </si>
  <si>
    <t>UU422</t>
  </si>
  <si>
    <t>UU423</t>
  </si>
  <si>
    <t>UU424</t>
  </si>
  <si>
    <t>UU425</t>
  </si>
  <si>
    <t>UU426</t>
  </si>
  <si>
    <t>UU427</t>
  </si>
  <si>
    <t>UU428</t>
  </si>
  <si>
    <t>UU429</t>
  </si>
  <si>
    <t>UU430</t>
  </si>
  <si>
    <t>UU431</t>
  </si>
  <si>
    <t>UU432</t>
  </si>
  <si>
    <t>Betula ermanii</t>
  </si>
  <si>
    <t>UU433</t>
  </si>
  <si>
    <t>UU434</t>
  </si>
  <si>
    <t>UU435</t>
  </si>
  <si>
    <t>UU436</t>
  </si>
  <si>
    <t>UU501</t>
  </si>
  <si>
    <t>UU502</t>
  </si>
  <si>
    <t>UU503</t>
  </si>
  <si>
    <t>UU504</t>
  </si>
  <si>
    <t>UU505</t>
  </si>
  <si>
    <t>UU506</t>
  </si>
  <si>
    <t>UU507</t>
  </si>
  <si>
    <t>UU508</t>
  </si>
  <si>
    <t>UU509</t>
  </si>
  <si>
    <t>UU510</t>
  </si>
  <si>
    <t>UU511</t>
  </si>
  <si>
    <t>UU512</t>
  </si>
  <si>
    <t>UU513</t>
  </si>
  <si>
    <t>UU601</t>
  </si>
  <si>
    <t>UU602</t>
  </si>
  <si>
    <t>UU603</t>
  </si>
  <si>
    <t>UU604</t>
  </si>
  <si>
    <t>UU605</t>
  </si>
  <si>
    <t>UU606</t>
  </si>
  <si>
    <t>UU607</t>
  </si>
  <si>
    <t>UU608</t>
  </si>
  <si>
    <t>UU609</t>
  </si>
  <si>
    <t>UU610</t>
  </si>
  <si>
    <t>UU611</t>
  </si>
  <si>
    <t>UU612</t>
  </si>
  <si>
    <t>UU613</t>
  </si>
  <si>
    <t>UU614</t>
  </si>
  <si>
    <t>UU615</t>
  </si>
  <si>
    <t>UU616</t>
  </si>
  <si>
    <t>UU617</t>
  </si>
  <si>
    <t>UU618</t>
  </si>
  <si>
    <t>UU619</t>
  </si>
  <si>
    <t>UU620</t>
  </si>
  <si>
    <t>VR301</t>
  </si>
  <si>
    <t>VR302</t>
  </si>
  <si>
    <t>Acer saccharum</t>
  </si>
  <si>
    <t>VR303</t>
  </si>
  <si>
    <t>VR304</t>
  </si>
  <si>
    <t>VR305</t>
  </si>
  <si>
    <t>VR306</t>
  </si>
  <si>
    <t>VR307</t>
  </si>
  <si>
    <t>VR308</t>
  </si>
  <si>
    <t>VR311</t>
  </si>
  <si>
    <t>VR312</t>
  </si>
  <si>
    <t>VR313</t>
  </si>
  <si>
    <t>VR314</t>
  </si>
  <si>
    <t>VR315</t>
  </si>
  <si>
    <t>VR316</t>
  </si>
  <si>
    <t>VR317</t>
  </si>
  <si>
    <t>VR318</t>
  </si>
  <si>
    <t>WC1003</t>
  </si>
  <si>
    <t>WC1005</t>
  </si>
  <si>
    <t>WC1008</t>
  </si>
  <si>
    <t>WC101</t>
  </si>
  <si>
    <t>WC1001</t>
  </si>
  <si>
    <t>WC1010</t>
  </si>
  <si>
    <t>WC1012</t>
  </si>
  <si>
    <t>WC1014</t>
  </si>
  <si>
    <t>WC1015</t>
  </si>
  <si>
    <t>WC1016</t>
  </si>
  <si>
    <t>WC102</t>
  </si>
  <si>
    <t>WC103</t>
  </si>
  <si>
    <t>WC104</t>
  </si>
  <si>
    <t>WC105</t>
  </si>
  <si>
    <t>WC106</t>
  </si>
  <si>
    <t>WC107</t>
  </si>
  <si>
    <t>WC108</t>
  </si>
  <si>
    <t>WC109</t>
  </si>
  <si>
    <t>WC110</t>
  </si>
  <si>
    <t>WC1101</t>
  </si>
  <si>
    <t>WC112</t>
  </si>
  <si>
    <t>WC113</t>
  </si>
  <si>
    <t>WC114</t>
  </si>
  <si>
    <t>WC115</t>
  </si>
  <si>
    <t>WC116</t>
  </si>
  <si>
    <t>WC117</t>
  </si>
  <si>
    <t>WC118</t>
  </si>
  <si>
    <t>WC119</t>
  </si>
  <si>
    <t>WC120</t>
  </si>
  <si>
    <t>WC121</t>
  </si>
  <si>
    <t>WC122</t>
  </si>
  <si>
    <t>Salix fragilis</t>
  </si>
  <si>
    <t>WC123</t>
  </si>
  <si>
    <t>WC124</t>
  </si>
  <si>
    <t>WC125</t>
  </si>
  <si>
    <t>WC126</t>
  </si>
  <si>
    <t>WC127</t>
  </si>
  <si>
    <t>WC128</t>
  </si>
  <si>
    <t>WC129</t>
  </si>
  <si>
    <t>WC130</t>
  </si>
  <si>
    <t>WC140</t>
  </si>
  <si>
    <t>WC141</t>
  </si>
  <si>
    <t>WC142</t>
  </si>
  <si>
    <t>WC144</t>
  </si>
  <si>
    <t>WC145</t>
  </si>
  <si>
    <t>WC146</t>
  </si>
  <si>
    <t>WC201</t>
  </si>
  <si>
    <t>WC202</t>
  </si>
  <si>
    <t>WC203</t>
  </si>
  <si>
    <t>WC204</t>
  </si>
  <si>
    <t>WC205</t>
  </si>
  <si>
    <t>WC301</t>
  </si>
  <si>
    <t>WC302</t>
  </si>
  <si>
    <t>WC303</t>
  </si>
  <si>
    <t>WC304</t>
  </si>
  <si>
    <t>WC305</t>
  </si>
  <si>
    <t>WC306</t>
  </si>
  <si>
    <t>WC307</t>
  </si>
  <si>
    <t>WC308</t>
  </si>
  <si>
    <t>WC309</t>
  </si>
  <si>
    <t>WC310</t>
  </si>
  <si>
    <t>WC311</t>
  </si>
  <si>
    <t>WC312</t>
  </si>
  <si>
    <t>WC313</t>
  </si>
  <si>
    <t>WC314</t>
  </si>
  <si>
    <t>WC315</t>
  </si>
  <si>
    <t>WC316</t>
  </si>
  <si>
    <t>WC317</t>
  </si>
  <si>
    <t>WC318</t>
  </si>
  <si>
    <t>WC319</t>
  </si>
  <si>
    <t>WC320</t>
  </si>
  <si>
    <t>WC321</t>
  </si>
  <si>
    <t>WC322</t>
  </si>
  <si>
    <t>WC323</t>
  </si>
  <si>
    <t>WC324</t>
  </si>
  <si>
    <t>WC325</t>
  </si>
  <si>
    <t>WC326</t>
  </si>
  <si>
    <t>WC327</t>
  </si>
  <si>
    <t>WC328</t>
  </si>
  <si>
    <t>WC329</t>
  </si>
  <si>
    <t>WC330</t>
  </si>
  <si>
    <t>WC331</t>
  </si>
  <si>
    <t>WC332</t>
  </si>
  <si>
    <t>WC333</t>
  </si>
  <si>
    <t>WC334</t>
  </si>
  <si>
    <t>WC335</t>
  </si>
  <si>
    <t>WC336</t>
  </si>
  <si>
    <t>WC337</t>
  </si>
  <si>
    <t>WC338</t>
  </si>
  <si>
    <t>WC339</t>
  </si>
  <si>
    <t>WC340</t>
  </si>
  <si>
    <t>WC341</t>
  </si>
  <si>
    <t>WC342</t>
  </si>
  <si>
    <t>WC343</t>
  </si>
  <si>
    <t>WC344</t>
  </si>
  <si>
    <t>WC345</t>
  </si>
  <si>
    <t>WC346</t>
  </si>
  <si>
    <t>WC347</t>
  </si>
  <si>
    <t>WC348</t>
  </si>
  <si>
    <t>WC349</t>
  </si>
  <si>
    <t>WC350</t>
  </si>
  <si>
    <t>WC351</t>
  </si>
  <si>
    <t>WC352</t>
  </si>
  <si>
    <t>WC353</t>
  </si>
  <si>
    <t>WC354</t>
  </si>
  <si>
    <t>WC355</t>
  </si>
  <si>
    <t>WC356</t>
  </si>
  <si>
    <t>WC357</t>
  </si>
  <si>
    <t>WC358</t>
  </si>
  <si>
    <t>WC359</t>
  </si>
  <si>
    <t>WC360</t>
  </si>
  <si>
    <t>WC361</t>
  </si>
  <si>
    <t>WC362</t>
  </si>
  <si>
    <t>WC363</t>
  </si>
  <si>
    <t>WC364</t>
  </si>
  <si>
    <t>WC365</t>
  </si>
  <si>
    <t>WC366</t>
  </si>
  <si>
    <t>WC367</t>
  </si>
  <si>
    <t>WC368</t>
  </si>
  <si>
    <t>WC369</t>
  </si>
  <si>
    <t>WC370</t>
  </si>
  <si>
    <t>WC371</t>
  </si>
  <si>
    <t>WC372</t>
  </si>
  <si>
    <t>WC373</t>
  </si>
  <si>
    <t>WC374</t>
  </si>
  <si>
    <t>WC375</t>
  </si>
  <si>
    <t>WC376</t>
  </si>
  <si>
    <t>WC377</t>
  </si>
  <si>
    <t>WC378</t>
  </si>
  <si>
    <t>WC379</t>
  </si>
  <si>
    <t>WC380</t>
  </si>
  <si>
    <t>WC381</t>
  </si>
  <si>
    <t>WC382</t>
  </si>
  <si>
    <t>WC383</t>
  </si>
  <si>
    <t>WC384</t>
  </si>
  <si>
    <t>WC385</t>
  </si>
  <si>
    <t>WC386</t>
  </si>
  <si>
    <t>WC387</t>
  </si>
  <si>
    <t>WC388</t>
  </si>
  <si>
    <t>WC389</t>
  </si>
  <si>
    <t>WC390</t>
  </si>
  <si>
    <t>WC391</t>
  </si>
  <si>
    <t>WC392</t>
  </si>
  <si>
    <t>WC393</t>
  </si>
  <si>
    <t>WC394</t>
  </si>
  <si>
    <t>WC501</t>
  </si>
  <si>
    <t>WC502</t>
  </si>
  <si>
    <t>WC503</t>
  </si>
  <si>
    <t>WC504</t>
  </si>
  <si>
    <t>WC505</t>
  </si>
  <si>
    <t>WC506</t>
  </si>
  <si>
    <t>WC507</t>
  </si>
  <si>
    <t>WC508</t>
  </si>
  <si>
    <t>WC509</t>
  </si>
  <si>
    <t>WC510</t>
  </si>
  <si>
    <t>WC511</t>
  </si>
  <si>
    <t>WC512</t>
  </si>
  <si>
    <t>WC602</t>
  </si>
  <si>
    <t>WC603</t>
  </si>
  <si>
    <t>WC604</t>
  </si>
  <si>
    <t>WC605</t>
  </si>
  <si>
    <t>WC701</t>
  </si>
  <si>
    <t>WC702</t>
  </si>
  <si>
    <t>WC703</t>
  </si>
  <si>
    <t>WC704</t>
  </si>
  <si>
    <t>WC705</t>
  </si>
  <si>
    <t>WC706</t>
  </si>
  <si>
    <t>WC707</t>
  </si>
  <si>
    <t>WC708</t>
  </si>
  <si>
    <t>WC801</t>
  </si>
  <si>
    <t>WC802</t>
  </si>
  <si>
    <t>WC803</t>
  </si>
  <si>
    <t>WC804</t>
  </si>
  <si>
    <t>Alnus incana</t>
  </si>
  <si>
    <t>WC805</t>
  </si>
  <si>
    <t>WC806</t>
  </si>
  <si>
    <t>WC807</t>
  </si>
  <si>
    <t>WC808</t>
  </si>
  <si>
    <t>WC809</t>
  </si>
  <si>
    <t>WC810</t>
  </si>
  <si>
    <t>WC811</t>
  </si>
  <si>
    <t>WC812</t>
  </si>
  <si>
    <t>WC813</t>
  </si>
  <si>
    <t>WC814</t>
  </si>
  <si>
    <t>WC815</t>
  </si>
  <si>
    <t>WC816</t>
  </si>
  <si>
    <t>WC817</t>
  </si>
  <si>
    <t>WC818</t>
  </si>
  <si>
    <t>WC819</t>
  </si>
  <si>
    <t>WC820</t>
  </si>
  <si>
    <t>WC821</t>
  </si>
  <si>
    <t>WC822</t>
  </si>
  <si>
    <t>WC823</t>
  </si>
  <si>
    <t>WC824</t>
  </si>
  <si>
    <t>WC901</t>
  </si>
  <si>
    <t>WC902</t>
  </si>
  <si>
    <t>WC903</t>
  </si>
  <si>
    <t>WC904</t>
  </si>
  <si>
    <t>WC905</t>
  </si>
  <si>
    <t>WC906</t>
  </si>
  <si>
    <t>WC907</t>
  </si>
  <si>
    <t>WC908</t>
  </si>
  <si>
    <t>WC909</t>
  </si>
  <si>
    <t>WC910</t>
  </si>
  <si>
    <t>WC911</t>
  </si>
  <si>
    <t>WC912</t>
  </si>
  <si>
    <t>WC913</t>
  </si>
  <si>
    <t>WC914</t>
  </si>
  <si>
    <t>WC915</t>
  </si>
  <si>
    <t>WC916</t>
  </si>
  <si>
    <t>WC917</t>
  </si>
  <si>
    <t>WL101</t>
  </si>
  <si>
    <t>WL102</t>
  </si>
  <si>
    <t>WL103</t>
  </si>
  <si>
    <t>WL104</t>
  </si>
  <si>
    <t>WL105</t>
  </si>
  <si>
    <t>Sorbus thuringiaca</t>
  </si>
  <si>
    <t>WL106</t>
  </si>
  <si>
    <t>WL107</t>
  </si>
  <si>
    <t>WL201</t>
  </si>
  <si>
    <t>Parrotia persica</t>
  </si>
  <si>
    <t>WL202</t>
  </si>
  <si>
    <t>WL203</t>
  </si>
  <si>
    <t>WL204</t>
  </si>
  <si>
    <t>Larix decidua</t>
  </si>
  <si>
    <t>WL205</t>
  </si>
  <si>
    <t>WL206</t>
  </si>
  <si>
    <t>WL207</t>
  </si>
  <si>
    <t>WL208</t>
  </si>
  <si>
    <t>WL209</t>
  </si>
  <si>
    <t>WL301</t>
  </si>
  <si>
    <t>Juniperus chinensis</t>
  </si>
  <si>
    <t>WL302</t>
  </si>
  <si>
    <t>WL401</t>
  </si>
  <si>
    <t>WL501</t>
  </si>
  <si>
    <t>WL502</t>
  </si>
  <si>
    <t>WL503</t>
  </si>
  <si>
    <t>WL504</t>
  </si>
  <si>
    <t>WL505</t>
  </si>
  <si>
    <t>WL601</t>
  </si>
  <si>
    <t>WL602</t>
  </si>
  <si>
    <t>WL603</t>
  </si>
  <si>
    <t>WL604</t>
  </si>
  <si>
    <t>WL605</t>
  </si>
  <si>
    <t>WL606</t>
  </si>
  <si>
    <t>WL607</t>
  </si>
  <si>
    <t>WL608</t>
  </si>
  <si>
    <t>WL609</t>
  </si>
  <si>
    <t>WL610</t>
  </si>
  <si>
    <t>WL611</t>
  </si>
  <si>
    <t>WL612</t>
  </si>
  <si>
    <t>WL613</t>
  </si>
  <si>
    <t>WL614</t>
  </si>
  <si>
    <t>WL615</t>
  </si>
  <si>
    <t>WL616</t>
  </si>
  <si>
    <t>WL617</t>
  </si>
  <si>
    <t>WL701</t>
  </si>
  <si>
    <t>WL702</t>
  </si>
  <si>
    <t>WL703</t>
  </si>
  <si>
    <t>WL704</t>
  </si>
  <si>
    <t>WL705</t>
  </si>
  <si>
    <t>WL706</t>
  </si>
  <si>
    <t>WL707</t>
  </si>
  <si>
    <t>Fraxinus angustifolia</t>
  </si>
  <si>
    <t>WL708</t>
  </si>
  <si>
    <t>WL709</t>
  </si>
  <si>
    <t>WL710</t>
  </si>
  <si>
    <t>WL711</t>
  </si>
  <si>
    <t>WT101</t>
  </si>
  <si>
    <t>Acer negundo</t>
  </si>
  <si>
    <t>WT201</t>
  </si>
  <si>
    <t>WT202</t>
  </si>
  <si>
    <t>WT203</t>
  </si>
  <si>
    <t>WT204</t>
  </si>
  <si>
    <t>WT205</t>
  </si>
  <si>
    <t>WT206</t>
  </si>
  <si>
    <t>WT301</t>
  </si>
  <si>
    <t>Carpinus betulus 'Fastigiata'</t>
  </si>
  <si>
    <t>WT302</t>
  </si>
  <si>
    <t>WT303</t>
  </si>
  <si>
    <t>WT304</t>
  </si>
  <si>
    <t>WT305</t>
  </si>
  <si>
    <t>WT401</t>
  </si>
  <si>
    <t>WT402</t>
  </si>
  <si>
    <t>WT403</t>
  </si>
  <si>
    <t>WT404</t>
  </si>
  <si>
    <t>WT406</t>
  </si>
  <si>
    <t>WT407</t>
  </si>
  <si>
    <t>WT408</t>
  </si>
  <si>
    <t>WT409</t>
  </si>
  <si>
    <t>WT410</t>
  </si>
  <si>
    <t>WT501</t>
  </si>
  <si>
    <t>WT502</t>
  </si>
  <si>
    <t>WT503</t>
  </si>
  <si>
    <t>WT504</t>
  </si>
  <si>
    <t>WT505</t>
  </si>
  <si>
    <t>WT506</t>
  </si>
  <si>
    <t>Prunus maackii</t>
  </si>
  <si>
    <t>WT601</t>
  </si>
  <si>
    <t>Acer rubrum</t>
  </si>
  <si>
    <t>WT602</t>
  </si>
  <si>
    <t>WT603</t>
  </si>
  <si>
    <t>WT604</t>
  </si>
  <si>
    <t>WT605</t>
  </si>
  <si>
    <t>WT606</t>
  </si>
  <si>
    <t>WT607</t>
  </si>
  <si>
    <t>WT608</t>
  </si>
  <si>
    <t>WT609</t>
  </si>
  <si>
    <t>WT610</t>
  </si>
  <si>
    <t>WT613</t>
  </si>
  <si>
    <t>WT614</t>
  </si>
  <si>
    <t>WT615</t>
  </si>
  <si>
    <t>WT616</t>
  </si>
  <si>
    <t>WT617</t>
  </si>
  <si>
    <t>WT618</t>
  </si>
  <si>
    <t>WT619</t>
  </si>
  <si>
    <t>WT620</t>
  </si>
  <si>
    <t>WT621</t>
  </si>
  <si>
    <t>WT622</t>
  </si>
  <si>
    <t>WT623</t>
  </si>
  <si>
    <t>WT624</t>
  </si>
  <si>
    <t>WT625</t>
  </si>
  <si>
    <t>WT626</t>
  </si>
  <si>
    <t>WT627</t>
  </si>
  <si>
    <t>WT628</t>
  </si>
  <si>
    <t>WT629</t>
  </si>
  <si>
    <t>WT630</t>
  </si>
  <si>
    <t>WT631</t>
  </si>
  <si>
    <t>WT632</t>
  </si>
  <si>
    <t>WT633</t>
  </si>
  <si>
    <t>WT634</t>
  </si>
  <si>
    <t>WT635</t>
  </si>
  <si>
    <t>WT636</t>
  </si>
  <si>
    <t>WT637</t>
  </si>
  <si>
    <t>WT638</t>
  </si>
  <si>
    <t>WT639</t>
  </si>
  <si>
    <t>WT640</t>
  </si>
  <si>
    <t>WT641</t>
  </si>
  <si>
    <t>WT642</t>
  </si>
  <si>
    <t>WT643</t>
  </si>
  <si>
    <t>WT644</t>
  </si>
  <si>
    <t>WT645</t>
  </si>
  <si>
    <t>WT646</t>
  </si>
  <si>
    <t>WT647</t>
  </si>
  <si>
    <t>WT648</t>
  </si>
  <si>
    <t>WT649</t>
  </si>
  <si>
    <t>WT650</t>
  </si>
  <si>
    <t>WT651</t>
  </si>
  <si>
    <t>WT652</t>
  </si>
  <si>
    <t>WT701</t>
  </si>
  <si>
    <t>Robinia pseudoacacia</t>
  </si>
  <si>
    <t>WT702</t>
  </si>
  <si>
    <t>WT703</t>
  </si>
  <si>
    <t>WT704</t>
  </si>
  <si>
    <t>WT705</t>
  </si>
  <si>
    <t>WT706</t>
  </si>
  <si>
    <t>WT707</t>
  </si>
  <si>
    <t>WT708</t>
  </si>
  <si>
    <t>WT709</t>
  </si>
  <si>
    <t>WT710</t>
  </si>
  <si>
    <t>WT711</t>
  </si>
  <si>
    <t>WT712</t>
  </si>
  <si>
    <t>WT713</t>
  </si>
  <si>
    <t>WT714</t>
  </si>
  <si>
    <t>WT715</t>
  </si>
  <si>
    <t>WT716</t>
  </si>
  <si>
    <t>WT717</t>
  </si>
  <si>
    <t>WT718</t>
  </si>
  <si>
    <t>WT719</t>
  </si>
  <si>
    <t>WT720</t>
  </si>
  <si>
    <t>WT721</t>
  </si>
  <si>
    <t>WT722</t>
  </si>
  <si>
    <t>WT723</t>
  </si>
  <si>
    <t>WT724</t>
  </si>
  <si>
    <t>WT802</t>
  </si>
  <si>
    <t>WT803</t>
  </si>
  <si>
    <t>WT804</t>
  </si>
  <si>
    <t>WT805</t>
  </si>
  <si>
    <t>WT806</t>
  </si>
  <si>
    <t>WT808</t>
  </si>
  <si>
    <t>WT810</t>
  </si>
  <si>
    <t>WT811</t>
  </si>
  <si>
    <t>WT812</t>
  </si>
  <si>
    <t>WT813</t>
  </si>
  <si>
    <t>WT901</t>
  </si>
  <si>
    <t>WT902</t>
  </si>
  <si>
    <t>WT903</t>
  </si>
  <si>
    <t>WT904</t>
  </si>
  <si>
    <t>WT905</t>
  </si>
  <si>
    <t>WT906</t>
  </si>
  <si>
    <t>WT907</t>
  </si>
  <si>
    <t>WT908</t>
  </si>
  <si>
    <t>WT909</t>
  </si>
  <si>
    <t>WT910</t>
  </si>
  <si>
    <t>WT911</t>
  </si>
  <si>
    <t>WT912</t>
  </si>
  <si>
    <t>WT913</t>
  </si>
  <si>
    <t>WT914</t>
  </si>
  <si>
    <t>WT915</t>
  </si>
  <si>
    <t>WT916</t>
  </si>
  <si>
    <t>WT917</t>
  </si>
  <si>
    <t>WT918</t>
  </si>
  <si>
    <t>WT919</t>
  </si>
  <si>
    <t>WT920</t>
  </si>
  <si>
    <t>WT921</t>
  </si>
  <si>
    <t>WT922</t>
  </si>
  <si>
    <t>WT923</t>
  </si>
  <si>
    <t>WT924</t>
  </si>
  <si>
    <t>WT925</t>
  </si>
  <si>
    <t>WT926</t>
  </si>
  <si>
    <t>WT927</t>
  </si>
  <si>
    <t>WT928</t>
  </si>
  <si>
    <t>WT929</t>
  </si>
  <si>
    <t>WT930</t>
  </si>
  <si>
    <t>WT931</t>
  </si>
  <si>
    <t>WT932</t>
  </si>
  <si>
    <t>WT933</t>
  </si>
  <si>
    <t>WT934</t>
  </si>
  <si>
    <t>WT935</t>
  </si>
  <si>
    <t>WT936</t>
  </si>
  <si>
    <t>WT937</t>
  </si>
  <si>
    <t>WT938</t>
  </si>
  <si>
    <t>WT939</t>
  </si>
  <si>
    <t>WT940</t>
  </si>
  <si>
    <t>WT941</t>
  </si>
  <si>
    <t>WT942</t>
  </si>
  <si>
    <t>WT943</t>
  </si>
  <si>
    <t>WT944</t>
  </si>
  <si>
    <t>WT945</t>
  </si>
  <si>
    <t>WT946</t>
  </si>
  <si>
    <t>WT947</t>
  </si>
  <si>
    <t>WT948</t>
  </si>
  <si>
    <t>WT949</t>
  </si>
  <si>
    <t>WT950</t>
  </si>
  <si>
    <t>WT951</t>
  </si>
  <si>
    <t>WT952</t>
  </si>
  <si>
    <t>WT953</t>
  </si>
  <si>
    <t>WT954</t>
  </si>
  <si>
    <t>WT955</t>
  </si>
  <si>
    <t>WT956</t>
  </si>
  <si>
    <t>WT957</t>
  </si>
  <si>
    <t>WT958</t>
  </si>
  <si>
    <t>WT959</t>
  </si>
  <si>
    <t>WT961</t>
  </si>
  <si>
    <t>WT962</t>
  </si>
  <si>
    <t>WT963</t>
  </si>
  <si>
    <t>WT964</t>
  </si>
  <si>
    <t>WT965</t>
  </si>
  <si>
    <t>WT966</t>
  </si>
  <si>
    <t>WT967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</si>
</sst>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7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ont="0" applyFill="0" applyBorder="0" applyAlignment="0" applyProtection="0"/>
    <xf numFmtId="164" fontId="1" fillId="0" borderId="0" applyNumberFormat="0"/>
    <xf numFmtId="0" fontId="2" fillId="0" borderId="0" applyNumberFormat="0" applyFont="0" applyFill="0" applyBorder="0" applyAlignment="0" applyProtection="0"/>
    <xf numFmtId="164" fontId="2" fillId="0" borderId="0" applyNumberFormat="0"/>
  </cellStyleXfs>
  <cellXfs count="15">
    <xf numFmtId="0" fontId="0" fillId="0" borderId="0" xfId="0"/>
    <xf numFmtId="0" fontId="0" fillId="0" borderId="0" xfId="0" applyNumberFormat="1"/>
    <xf numFmtId="4" fontId="0" fillId="0" borderId="0" xfId="0" applyNumberFormat="1"/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0" fontId="3" fillId="2" borderId="0" xfId="0" applyFont="1" applyFill="1"/>
    <xf numFmtId="0" fontId="0" fillId="2" borderId="0" xfId="0" applyFill="1"/>
    <xf numFmtId="2" fontId="0" fillId="3" borderId="0" xfId="0" applyNumberFormat="1" applyFill="1"/>
    <xf numFmtId="164" fontId="3" fillId="0" borderId="0" xfId="0" applyNumberFormat="1" applyFont="1"/>
    <xf numFmtId="0" fontId="4" fillId="2" borderId="0" xfId="0" applyFont="1" applyFill="1"/>
    <xf numFmtId="164" fontId="1" fillId="3" borderId="0" xfId="1" applyFill="1"/>
    <xf numFmtId="0" fontId="5" fillId="0" borderId="0" xfId="0" applyFont="1"/>
    <xf numFmtId="0" fontId="6" fillId="0" borderId="0" xfId="0" applyFont="1"/>
  </cellXfs>
  <cellStyles count="4">
    <cellStyle name="Currency" xfId="1" builtinId="4"/>
    <cellStyle name="Currency 2" xfId="3" xr:uid="{B8BFCCC2-8913-4285-9105-280B3DDFDDEB}"/>
    <cellStyle name="Normal" xfId="0" builtinId="0"/>
    <cellStyle name="Normal 2" xfId="2" xr:uid="{47DEABAC-B929-4FAB-BEFB-E437D51964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456"/>
  <sheetViews>
    <sheetView tabSelected="1" topLeftCell="B1" workbookViewId="0">
      <selection activeCell="Q25" sqref="Q25"/>
    </sheetView>
  </sheetViews>
  <sheetFormatPr defaultRowHeight="12.75"/>
  <cols>
    <col min="2" max="2" width="12.5703125" bestFit="1" customWidth="1"/>
    <col min="3" max="3" width="27.7109375" bestFit="1" customWidth="1"/>
    <col min="4" max="5" width="11" bestFit="1" customWidth="1"/>
    <col min="6" max="6" width="10.7109375" bestFit="1" customWidth="1"/>
    <col min="9" max="9" width="13.85546875" bestFit="1" customWidth="1"/>
    <col min="10" max="10" width="14.5703125" bestFit="1" customWidth="1"/>
    <col min="11" max="11" width="9.85546875" bestFit="1" customWidth="1"/>
    <col min="12" max="12" width="13.28515625" bestFit="1" customWidth="1"/>
    <col min="13" max="13" width="15.7109375" bestFit="1" customWidth="1"/>
    <col min="14" max="14" width="10.85546875" bestFit="1" customWidth="1"/>
    <col min="15" max="15" width="11.140625" bestFit="1" customWidth="1"/>
    <col min="16" max="16" width="15.85546875" bestFit="1" customWidth="1"/>
    <col min="17" max="17" width="15.42578125" bestFit="1" customWidth="1"/>
    <col min="18" max="18" width="12.5703125" customWidth="1"/>
    <col min="19" max="19" width="13.42578125" bestFit="1" customWidth="1"/>
    <col min="20" max="20" width="22.85546875" customWidth="1"/>
    <col min="21" max="21" width="13.42578125" customWidth="1"/>
    <col min="22" max="22" width="18" customWidth="1"/>
    <col min="23" max="23" width="17.140625" customWidth="1"/>
    <col min="24" max="24" width="20.85546875" customWidth="1"/>
    <col min="25" max="25" width="10.85546875" customWidth="1"/>
    <col min="27" max="28" width="10.140625" bestFit="1" customWidth="1"/>
    <col min="34" max="34" width="15.7109375" customWidth="1"/>
    <col min="36" max="36" width="11.85546875" bestFit="1" customWidth="1"/>
    <col min="38" max="38" width="11.85546875" bestFit="1" customWidth="1"/>
    <col min="39" max="39" width="8.85546875" bestFit="1" customWidth="1"/>
    <col min="40" max="40" width="13.140625" bestFit="1" customWidth="1"/>
    <col min="42" max="42" width="18.7109375" bestFit="1" customWidth="1"/>
    <col min="43" max="43" width="10.140625" bestFit="1" customWidth="1"/>
    <col min="44" max="44" width="27.28515625" bestFit="1" customWidth="1"/>
    <col min="45" max="45" width="11.85546875" bestFit="1" customWidth="1"/>
    <col min="46" max="46" width="13.140625" bestFit="1" customWidth="1"/>
    <col min="47" max="47" width="17.5703125" bestFit="1" customWidth="1"/>
    <col min="48" max="48" width="15" bestFit="1" customWidth="1"/>
    <col min="49" max="49" width="21" bestFit="1" customWidth="1"/>
  </cols>
  <sheetData>
    <row r="1" spans="1:49">
      <c r="A1" s="3" t="s">
        <v>0</v>
      </c>
      <c r="G1" s="14" t="s">
        <v>1</v>
      </c>
      <c r="R1" s="3" t="s">
        <v>2</v>
      </c>
      <c r="S1" s="13" t="s">
        <v>3</v>
      </c>
      <c r="U1" s="3" t="s">
        <v>2</v>
      </c>
      <c r="V1" s="13" t="s">
        <v>3</v>
      </c>
      <c r="X1" s="3" t="s">
        <v>4</v>
      </c>
      <c r="AP1" s="3"/>
      <c r="AW1" s="13" t="s">
        <v>4</v>
      </c>
    </row>
    <row r="2" spans="1:49">
      <c r="S2" s="3" t="s">
        <v>5</v>
      </c>
      <c r="V2" s="3" t="s">
        <v>5</v>
      </c>
      <c r="AE2" s="3" t="s">
        <v>6</v>
      </c>
      <c r="AH2" s="3" t="s">
        <v>7</v>
      </c>
      <c r="AP2" s="3"/>
    </row>
    <row r="3" spans="1:49">
      <c r="A3" s="7" t="s">
        <v>8</v>
      </c>
      <c r="B3" s="8"/>
      <c r="C3" s="8"/>
      <c r="D3" s="8"/>
      <c r="E3" s="8"/>
      <c r="F3" s="8"/>
      <c r="G3" s="3" t="s">
        <v>9</v>
      </c>
      <c r="P3" s="7" t="s">
        <v>10</v>
      </c>
      <c r="Q3" s="8"/>
      <c r="R3" s="8"/>
      <c r="S3" s="8"/>
      <c r="T3" s="8"/>
      <c r="U3" s="8"/>
      <c r="V3" s="8"/>
      <c r="W3" s="8"/>
      <c r="X3" s="8"/>
      <c r="Y3" s="8"/>
      <c r="Z3" s="3" t="s">
        <v>11</v>
      </c>
      <c r="AA3" s="3"/>
      <c r="AH3" s="4" t="s">
        <v>12</v>
      </c>
      <c r="AM3" s="7" t="s">
        <v>13</v>
      </c>
      <c r="AN3" s="8"/>
      <c r="AO3" s="8"/>
      <c r="AP3" s="3" t="s">
        <v>14</v>
      </c>
      <c r="AQ3" s="7" t="s">
        <v>15</v>
      </c>
      <c r="AR3" s="8"/>
      <c r="AS3" s="8"/>
      <c r="AT3" s="8"/>
      <c r="AU3" s="8"/>
      <c r="AV3" s="8"/>
      <c r="AW3" s="8"/>
    </row>
    <row r="4" spans="1:49" ht="15">
      <c r="A4" s="7" t="s">
        <v>16</v>
      </c>
      <c r="B4" s="7" t="s">
        <v>17</v>
      </c>
      <c r="C4" s="7" t="s">
        <v>18</v>
      </c>
      <c r="D4" s="7" t="s">
        <v>19</v>
      </c>
      <c r="E4" s="11" t="s">
        <v>20</v>
      </c>
      <c r="F4" s="11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27</v>
      </c>
      <c r="M4" s="3" t="s">
        <v>28</v>
      </c>
      <c r="N4" s="3" t="s">
        <v>29</v>
      </c>
      <c r="O4" s="3" t="s">
        <v>30</v>
      </c>
      <c r="P4" s="7" t="s">
        <v>31</v>
      </c>
      <c r="Q4" s="7" t="s">
        <v>32</v>
      </c>
      <c r="R4" s="7"/>
      <c r="S4" s="7" t="s">
        <v>33</v>
      </c>
      <c r="T4" s="7" t="s">
        <v>34</v>
      </c>
      <c r="U4" s="7"/>
      <c r="V4" s="7" t="s">
        <v>33</v>
      </c>
      <c r="W4" s="7" t="s">
        <v>35</v>
      </c>
      <c r="X4" s="7"/>
      <c r="Y4" s="7" t="s">
        <v>36</v>
      </c>
      <c r="Z4" s="3" t="s">
        <v>37</v>
      </c>
      <c r="AA4" s="3"/>
      <c r="AB4" s="3"/>
      <c r="AC4" s="3"/>
      <c r="AD4" s="3"/>
      <c r="AE4" s="3" t="s">
        <v>38</v>
      </c>
      <c r="AF4" s="3"/>
      <c r="AG4" s="3"/>
      <c r="AH4" s="3" t="s">
        <v>39</v>
      </c>
      <c r="AI4" s="3"/>
      <c r="AJ4" s="3" t="s">
        <v>33</v>
      </c>
      <c r="AK4" s="3"/>
      <c r="AL4" s="3" t="s">
        <v>33</v>
      </c>
      <c r="AM4" s="7" t="s">
        <v>40</v>
      </c>
      <c r="AN4" s="7" t="s">
        <v>41</v>
      </c>
      <c r="AO4" s="7" t="s">
        <v>42</v>
      </c>
      <c r="AP4" s="3" t="s">
        <v>43</v>
      </c>
      <c r="AQ4" s="7" t="s">
        <v>26</v>
      </c>
      <c r="AR4" s="7" t="s">
        <v>44</v>
      </c>
      <c r="AS4" s="7" t="s">
        <v>45</v>
      </c>
      <c r="AT4" s="7" t="s">
        <v>46</v>
      </c>
      <c r="AU4" s="7" t="s">
        <v>47</v>
      </c>
      <c r="AV4" s="7" t="s">
        <v>35</v>
      </c>
      <c r="AW4" s="7" t="s">
        <v>48</v>
      </c>
    </row>
    <row r="5" spans="1:49">
      <c r="A5" s="7"/>
      <c r="B5" s="7" t="s">
        <v>49</v>
      </c>
      <c r="C5" s="7"/>
      <c r="D5" s="7"/>
      <c r="E5" s="7"/>
      <c r="F5" s="7"/>
      <c r="G5" s="3" t="s">
        <v>50</v>
      </c>
      <c r="H5" s="3" t="s">
        <v>51</v>
      </c>
      <c r="I5" s="3" t="s">
        <v>52</v>
      </c>
      <c r="J5" s="3"/>
      <c r="K5" s="3" t="s">
        <v>52</v>
      </c>
      <c r="L5" s="3" t="s">
        <v>53</v>
      </c>
      <c r="M5" s="3"/>
      <c r="N5" s="3" t="s">
        <v>52</v>
      </c>
      <c r="O5" s="3"/>
      <c r="P5" s="7" t="s">
        <v>54</v>
      </c>
      <c r="Q5" s="7" t="s">
        <v>53</v>
      </c>
      <c r="R5" s="7" t="s">
        <v>54</v>
      </c>
      <c r="S5" s="7" t="s">
        <v>54</v>
      </c>
      <c r="T5" s="7" t="s">
        <v>55</v>
      </c>
      <c r="U5" s="7" t="s">
        <v>56</v>
      </c>
      <c r="V5" s="7" t="s">
        <v>54</v>
      </c>
      <c r="W5" s="7" t="s">
        <v>57</v>
      </c>
      <c r="X5" s="7" t="s">
        <v>56</v>
      </c>
      <c r="Y5" s="7" t="s">
        <v>55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58</v>
      </c>
      <c r="AF5" s="3" t="s">
        <v>59</v>
      </c>
      <c r="AG5" s="3" t="s">
        <v>60</v>
      </c>
      <c r="AH5" s="3" t="s">
        <v>54</v>
      </c>
      <c r="AI5" s="3" t="s">
        <v>61</v>
      </c>
      <c r="AJ5" s="3" t="s">
        <v>54</v>
      </c>
      <c r="AK5" s="3" t="s">
        <v>62</v>
      </c>
      <c r="AL5" s="3" t="s">
        <v>54</v>
      </c>
      <c r="AM5" s="7" t="s">
        <v>63</v>
      </c>
      <c r="AN5" s="7" t="s">
        <v>63</v>
      </c>
      <c r="AO5" s="7" t="s">
        <v>63</v>
      </c>
      <c r="AP5" s="3" t="s">
        <v>55</v>
      </c>
      <c r="AQ5" s="7" t="s">
        <v>52</v>
      </c>
      <c r="AR5" s="7" t="s">
        <v>57</v>
      </c>
      <c r="AS5" s="7" t="s">
        <v>57</v>
      </c>
      <c r="AT5" s="7" t="s">
        <v>57</v>
      </c>
      <c r="AU5" s="7" t="s">
        <v>57</v>
      </c>
      <c r="AV5" s="7" t="s">
        <v>57</v>
      </c>
      <c r="AW5" s="7" t="s">
        <v>56</v>
      </c>
    </row>
    <row r="6" spans="1:49">
      <c r="A6" s="1">
        <v>1042</v>
      </c>
      <c r="B6" t="s">
        <v>64</v>
      </c>
      <c r="C6" t="s">
        <v>65</v>
      </c>
      <c r="D6" t="s">
        <v>64</v>
      </c>
      <c r="E6">
        <v>53.805093999999997</v>
      </c>
      <c r="F6">
        <v>-1.5558635999999999</v>
      </c>
      <c r="G6" s="1">
        <v>7.3</v>
      </c>
      <c r="H6" s="1">
        <v>5</v>
      </c>
      <c r="I6" s="1">
        <v>3.1</v>
      </c>
      <c r="J6" t="s">
        <v>66</v>
      </c>
      <c r="K6" s="1">
        <v>12.6</v>
      </c>
      <c r="L6" s="1">
        <v>0.8</v>
      </c>
      <c r="M6" s="1">
        <v>4</v>
      </c>
      <c r="N6" s="1">
        <v>0</v>
      </c>
      <c r="O6" t="s">
        <v>67</v>
      </c>
      <c r="P6">
        <v>93.75</v>
      </c>
      <c r="Q6">
        <v>5.9</v>
      </c>
      <c r="R6">
        <v>0.36</v>
      </c>
      <c r="S6" s="9">
        <f>R6*(44/12)*(66/60)</f>
        <v>1.452</v>
      </c>
      <c r="T6">
        <v>2.2000000000000002</v>
      </c>
      <c r="U6">
        <v>0.13</v>
      </c>
      <c r="V6" s="9">
        <f>U6*(44/12)*(66/60)</f>
        <v>0.52433333333333343</v>
      </c>
      <c r="W6">
        <v>0</v>
      </c>
      <c r="X6">
        <v>0.03</v>
      </c>
      <c r="Y6">
        <v>12.7</v>
      </c>
      <c r="Z6">
        <v>0.1</v>
      </c>
      <c r="AA6">
        <v>7.5</v>
      </c>
      <c r="AB6">
        <v>4.4000000000000004</v>
      </c>
      <c r="AC6">
        <v>0.4</v>
      </c>
      <c r="AD6">
        <v>0.2</v>
      </c>
      <c r="AE6">
        <v>0</v>
      </c>
      <c r="AF6">
        <v>0.03</v>
      </c>
      <c r="AG6">
        <v>0</v>
      </c>
      <c r="AH6" s="12">
        <f>AB6*(22005/1000000)</f>
        <v>9.6822000000000005E-2</v>
      </c>
      <c r="AI6">
        <v>0</v>
      </c>
      <c r="AJ6" s="9">
        <f>AC6*(6273/1000000)</f>
        <v>2.5092000000000001E-3</v>
      </c>
      <c r="AK6">
        <v>0.03</v>
      </c>
      <c r="AL6" s="9">
        <f>AD6*(420523/1000000)</f>
        <v>8.4104600000000002E-2</v>
      </c>
      <c r="AM6">
        <v>10.8</v>
      </c>
      <c r="AN6">
        <v>0.2</v>
      </c>
      <c r="AO6">
        <v>11</v>
      </c>
      <c r="AP6">
        <v>5.8</v>
      </c>
      <c r="AQ6">
        <v>12.6</v>
      </c>
      <c r="AR6">
        <v>0.7</v>
      </c>
      <c r="AS6">
        <v>0.1</v>
      </c>
      <c r="AT6">
        <v>0.3</v>
      </c>
      <c r="AU6">
        <v>0.1</v>
      </c>
      <c r="AV6">
        <v>0</v>
      </c>
      <c r="AW6">
        <v>0.03</v>
      </c>
    </row>
    <row r="7" spans="1:49">
      <c r="A7" s="1">
        <v>1043</v>
      </c>
      <c r="B7" t="s">
        <v>68</v>
      </c>
      <c r="C7" t="s">
        <v>69</v>
      </c>
      <c r="D7" t="s">
        <v>68</v>
      </c>
      <c r="E7">
        <v>53.805078999999999</v>
      </c>
      <c r="F7">
        <v>-1.5559883000000001</v>
      </c>
      <c r="G7" s="1">
        <v>28.6</v>
      </c>
      <c r="H7" s="1">
        <v>13.3</v>
      </c>
      <c r="I7" s="1">
        <v>28.3</v>
      </c>
      <c r="J7" t="s">
        <v>66</v>
      </c>
      <c r="K7" s="1">
        <v>175.3</v>
      </c>
      <c r="L7" s="1">
        <v>12.3</v>
      </c>
      <c r="M7" s="1">
        <v>6.2</v>
      </c>
      <c r="N7" s="1">
        <v>0.1</v>
      </c>
      <c r="O7" t="s">
        <v>67</v>
      </c>
      <c r="P7">
        <v>803.04</v>
      </c>
      <c r="Q7">
        <v>251</v>
      </c>
      <c r="R7">
        <v>15.06</v>
      </c>
      <c r="S7" s="9">
        <f>R7*(44/12)*(66/60)</f>
        <v>60.742000000000004</v>
      </c>
      <c r="T7">
        <v>12.7</v>
      </c>
      <c r="U7">
        <v>0.76</v>
      </c>
      <c r="V7" s="9">
        <f t="shared" ref="V7:V69" si="0">U7*(44/12)*(66/60)</f>
        <v>3.0653333333333337</v>
      </c>
      <c r="W7">
        <v>0.3</v>
      </c>
      <c r="X7">
        <v>0.41</v>
      </c>
      <c r="Y7">
        <v>177</v>
      </c>
      <c r="Z7">
        <v>1.8</v>
      </c>
      <c r="AA7">
        <v>104.2</v>
      </c>
      <c r="AB7">
        <v>61.6</v>
      </c>
      <c r="AC7">
        <v>5.9</v>
      </c>
      <c r="AD7">
        <v>3.5</v>
      </c>
      <c r="AE7">
        <v>0</v>
      </c>
      <c r="AF7">
        <v>0.38</v>
      </c>
      <c r="AG7">
        <v>0.03</v>
      </c>
      <c r="AH7" s="12">
        <f t="shared" ref="AH7:AH70" si="1">AB7*(22005/1000000)</f>
        <v>1.3555080000000002</v>
      </c>
      <c r="AI7">
        <v>0</v>
      </c>
      <c r="AJ7" s="9">
        <f t="shared" ref="AJ7:AJ69" si="2">AC7*(6273/1000000)</f>
        <v>3.7010700000000001E-2</v>
      </c>
      <c r="AK7">
        <v>0.44</v>
      </c>
      <c r="AL7" s="9">
        <f t="shared" ref="AL7:AL69" si="3">AD7*(420523/1000000)</f>
        <v>1.4718304999999998</v>
      </c>
      <c r="AM7">
        <v>0.2</v>
      </c>
      <c r="AN7">
        <v>3.2</v>
      </c>
      <c r="AO7">
        <v>3.4</v>
      </c>
      <c r="AP7">
        <v>34</v>
      </c>
      <c r="AQ7">
        <v>175.3</v>
      </c>
      <c r="AR7">
        <v>9.4</v>
      </c>
      <c r="AS7">
        <v>1.7</v>
      </c>
      <c r="AT7">
        <v>3.5</v>
      </c>
      <c r="AU7">
        <v>1.7</v>
      </c>
      <c r="AV7">
        <v>0.3</v>
      </c>
      <c r="AW7">
        <v>0.41</v>
      </c>
    </row>
    <row r="8" spans="1:49">
      <c r="A8" s="1">
        <v>1044</v>
      </c>
      <c r="B8" t="s">
        <v>70</v>
      </c>
      <c r="C8" t="s">
        <v>69</v>
      </c>
      <c r="D8" t="s">
        <v>70</v>
      </c>
      <c r="E8">
        <v>53.805029099999999</v>
      </c>
      <c r="F8">
        <v>-1.5559669</v>
      </c>
      <c r="G8" s="1">
        <v>38.200000000000003</v>
      </c>
      <c r="H8" s="1">
        <v>12.8</v>
      </c>
      <c r="I8" s="1">
        <v>47.8</v>
      </c>
      <c r="J8" t="s">
        <v>66</v>
      </c>
      <c r="K8" s="1">
        <v>240.5</v>
      </c>
      <c r="L8" s="1">
        <v>16.8</v>
      </c>
      <c r="M8" s="1">
        <v>5</v>
      </c>
      <c r="N8" s="1">
        <v>0.1</v>
      </c>
      <c r="O8" t="s">
        <v>67</v>
      </c>
      <c r="P8" s="2">
        <v>1718.19</v>
      </c>
      <c r="Q8">
        <v>527.79999999999995</v>
      </c>
      <c r="R8">
        <v>31.67</v>
      </c>
      <c r="S8" s="9">
        <f t="shared" ref="S8:S69" si="4">R8*(44/12)*(66/60)</f>
        <v>127.73566666666667</v>
      </c>
      <c r="T8">
        <v>20</v>
      </c>
      <c r="U8">
        <v>1.2</v>
      </c>
      <c r="V8" s="9">
        <f t="shared" si="0"/>
        <v>4.84</v>
      </c>
      <c r="W8">
        <v>0.4</v>
      </c>
      <c r="X8">
        <v>0.56999999999999995</v>
      </c>
      <c r="Y8">
        <v>242.8</v>
      </c>
      <c r="Z8">
        <v>2.5</v>
      </c>
      <c r="AA8">
        <v>142.9</v>
      </c>
      <c r="AB8">
        <v>84.5</v>
      </c>
      <c r="AC8">
        <v>8.1</v>
      </c>
      <c r="AD8">
        <v>4.8</v>
      </c>
      <c r="AE8">
        <v>0</v>
      </c>
      <c r="AF8">
        <v>0.52</v>
      </c>
      <c r="AG8">
        <v>0.05</v>
      </c>
      <c r="AH8" s="12">
        <f t="shared" si="1"/>
        <v>1.8594225</v>
      </c>
      <c r="AI8">
        <v>0</v>
      </c>
      <c r="AJ8" s="9">
        <f t="shared" si="2"/>
        <v>5.0811299999999997E-2</v>
      </c>
      <c r="AK8">
        <v>0.61</v>
      </c>
      <c r="AL8" s="9">
        <f t="shared" si="3"/>
        <v>2.0185103999999998</v>
      </c>
      <c r="AM8">
        <v>0.3</v>
      </c>
      <c r="AN8">
        <v>4.4000000000000004</v>
      </c>
      <c r="AO8">
        <v>4.7</v>
      </c>
      <c r="AP8">
        <v>53.3</v>
      </c>
      <c r="AQ8">
        <v>240.5</v>
      </c>
      <c r="AR8">
        <v>12.8</v>
      </c>
      <c r="AS8">
        <v>2.4</v>
      </c>
      <c r="AT8">
        <v>4.8</v>
      </c>
      <c r="AU8">
        <v>2.4</v>
      </c>
      <c r="AV8">
        <v>0.4</v>
      </c>
      <c r="AW8">
        <v>0.56999999999999995</v>
      </c>
    </row>
    <row r="9" spans="1:49">
      <c r="A9" s="1">
        <v>1045</v>
      </c>
      <c r="B9" t="s">
        <v>71</v>
      </c>
      <c r="C9" t="s">
        <v>72</v>
      </c>
      <c r="D9" t="s">
        <v>71</v>
      </c>
      <c r="E9">
        <v>53.804925300000001</v>
      </c>
      <c r="F9">
        <v>-1.5560634</v>
      </c>
      <c r="G9" s="1">
        <v>36</v>
      </c>
      <c r="H9" s="1">
        <v>12.4</v>
      </c>
      <c r="I9" s="1">
        <v>54.1</v>
      </c>
      <c r="J9" t="s">
        <v>66</v>
      </c>
      <c r="K9" s="1">
        <v>271.10000000000002</v>
      </c>
      <c r="L9" s="1">
        <v>21.5</v>
      </c>
      <c r="M9" s="1">
        <v>5</v>
      </c>
      <c r="N9" s="1">
        <v>0.1</v>
      </c>
      <c r="O9" t="s">
        <v>67</v>
      </c>
      <c r="P9" s="2">
        <v>1485.24</v>
      </c>
      <c r="Q9">
        <v>359.7</v>
      </c>
      <c r="R9">
        <v>21.58</v>
      </c>
      <c r="S9" s="9">
        <f t="shared" si="4"/>
        <v>87.039333333333317</v>
      </c>
      <c r="T9">
        <v>13.5</v>
      </c>
      <c r="U9">
        <v>0.81</v>
      </c>
      <c r="V9" s="9">
        <f t="shared" si="0"/>
        <v>3.2670000000000003</v>
      </c>
      <c r="W9">
        <v>0.4</v>
      </c>
      <c r="X9">
        <v>0.64</v>
      </c>
      <c r="Y9">
        <v>273.7</v>
      </c>
      <c r="Z9">
        <v>2.8</v>
      </c>
      <c r="AA9">
        <v>161.1</v>
      </c>
      <c r="AB9">
        <v>95.3</v>
      </c>
      <c r="AC9">
        <v>9.1999999999999993</v>
      </c>
      <c r="AD9">
        <v>5.4</v>
      </c>
      <c r="AE9">
        <v>0</v>
      </c>
      <c r="AF9">
        <v>0.59</v>
      </c>
      <c r="AG9">
        <v>0.05</v>
      </c>
      <c r="AH9" s="12">
        <f t="shared" si="1"/>
        <v>2.0970765</v>
      </c>
      <c r="AI9">
        <v>0</v>
      </c>
      <c r="AJ9" s="9">
        <f t="shared" si="2"/>
        <v>5.7711599999999995E-2</v>
      </c>
      <c r="AK9">
        <v>0.68</v>
      </c>
      <c r="AL9" s="9">
        <f t="shared" si="3"/>
        <v>2.2708241999999998</v>
      </c>
      <c r="AM9">
        <v>0</v>
      </c>
      <c r="AN9">
        <v>0</v>
      </c>
      <c r="AO9">
        <v>0</v>
      </c>
      <c r="AP9">
        <v>36.1</v>
      </c>
      <c r="AQ9">
        <v>271.10000000000002</v>
      </c>
      <c r="AR9">
        <v>14.5</v>
      </c>
      <c r="AS9">
        <v>2.7</v>
      </c>
      <c r="AT9">
        <v>5.4</v>
      </c>
      <c r="AU9">
        <v>2.7</v>
      </c>
      <c r="AV9">
        <v>0.4</v>
      </c>
      <c r="AW9">
        <v>0.64</v>
      </c>
    </row>
    <row r="10" spans="1:49">
      <c r="A10" s="1">
        <v>1046</v>
      </c>
      <c r="B10" t="s">
        <v>73</v>
      </c>
      <c r="C10" t="s">
        <v>74</v>
      </c>
      <c r="D10" t="s">
        <v>73</v>
      </c>
      <c r="E10">
        <v>53.805317299999999</v>
      </c>
      <c r="F10">
        <v>-1.5559601999999999</v>
      </c>
      <c r="G10" s="1">
        <v>18.100000000000001</v>
      </c>
      <c r="H10" s="1">
        <v>15.8</v>
      </c>
      <c r="I10" s="1">
        <v>3.1</v>
      </c>
      <c r="J10" t="s">
        <v>66</v>
      </c>
      <c r="K10" s="1">
        <v>14.2</v>
      </c>
      <c r="L10" s="1">
        <v>0.8</v>
      </c>
      <c r="M10" s="1">
        <v>4.5</v>
      </c>
      <c r="N10" s="1">
        <v>0</v>
      </c>
      <c r="O10" t="s">
        <v>67</v>
      </c>
      <c r="P10">
        <v>178.52</v>
      </c>
      <c r="Q10">
        <v>77.8</v>
      </c>
      <c r="R10">
        <v>4.67</v>
      </c>
      <c r="S10" s="9">
        <f t="shared" si="4"/>
        <v>18.835666666666665</v>
      </c>
      <c r="T10">
        <v>6</v>
      </c>
      <c r="U10">
        <v>0.36</v>
      </c>
      <c r="V10" s="9">
        <f t="shared" si="0"/>
        <v>1.452</v>
      </c>
      <c r="W10">
        <v>0</v>
      </c>
      <c r="X10">
        <v>0.03</v>
      </c>
      <c r="Y10">
        <v>14.3</v>
      </c>
      <c r="Z10">
        <v>0.1</v>
      </c>
      <c r="AA10">
        <v>8.4</v>
      </c>
      <c r="AB10">
        <v>5</v>
      </c>
      <c r="AC10">
        <v>0.5</v>
      </c>
      <c r="AD10">
        <v>0.3</v>
      </c>
      <c r="AE10">
        <v>0</v>
      </c>
      <c r="AF10">
        <v>0.03</v>
      </c>
      <c r="AG10">
        <v>0</v>
      </c>
      <c r="AH10" s="12">
        <f t="shared" si="1"/>
        <v>0.110025</v>
      </c>
      <c r="AI10">
        <v>0</v>
      </c>
      <c r="AJ10" s="9">
        <f t="shared" si="2"/>
        <v>3.1365E-3</v>
      </c>
      <c r="AK10">
        <v>0.04</v>
      </c>
      <c r="AL10" s="9">
        <f t="shared" si="3"/>
        <v>0.12615689999999999</v>
      </c>
      <c r="AM10">
        <v>0</v>
      </c>
      <c r="AN10">
        <v>0.2</v>
      </c>
      <c r="AO10">
        <v>0.2</v>
      </c>
      <c r="AP10">
        <v>16</v>
      </c>
      <c r="AQ10">
        <v>14.2</v>
      </c>
      <c r="AR10">
        <v>0.8</v>
      </c>
      <c r="AS10">
        <v>0.1</v>
      </c>
      <c r="AT10">
        <v>0.3</v>
      </c>
      <c r="AU10">
        <v>0.1</v>
      </c>
      <c r="AV10">
        <v>0</v>
      </c>
      <c r="AW10">
        <v>0.03</v>
      </c>
    </row>
    <row r="11" spans="1:49">
      <c r="A11" s="1">
        <v>1047</v>
      </c>
      <c r="B11" t="s">
        <v>75</v>
      </c>
      <c r="C11" t="s">
        <v>74</v>
      </c>
      <c r="D11" t="s">
        <v>75</v>
      </c>
      <c r="E11">
        <v>53.805295200000003</v>
      </c>
      <c r="F11">
        <v>-1.5559253</v>
      </c>
      <c r="G11" s="1">
        <v>23.3</v>
      </c>
      <c r="H11" s="1">
        <v>12.1</v>
      </c>
      <c r="I11" s="1">
        <v>33.200000000000003</v>
      </c>
      <c r="J11" t="s">
        <v>66</v>
      </c>
      <c r="K11" s="1">
        <v>172.3</v>
      </c>
      <c r="L11" s="1">
        <v>10.199999999999999</v>
      </c>
      <c r="M11" s="1">
        <v>5.2</v>
      </c>
      <c r="N11" s="1">
        <v>0</v>
      </c>
      <c r="O11" t="s">
        <v>67</v>
      </c>
      <c r="P11">
        <v>410.02</v>
      </c>
      <c r="Q11">
        <v>144.6</v>
      </c>
      <c r="R11">
        <v>8.68</v>
      </c>
      <c r="S11" s="9">
        <f t="shared" si="4"/>
        <v>35.009333333333331</v>
      </c>
      <c r="T11">
        <v>8.6</v>
      </c>
      <c r="U11">
        <v>0.52</v>
      </c>
      <c r="V11" s="9">
        <f t="shared" si="0"/>
        <v>2.0973333333333337</v>
      </c>
      <c r="W11">
        <v>0.3</v>
      </c>
      <c r="X11">
        <v>0.41</v>
      </c>
      <c r="Y11">
        <v>174</v>
      </c>
      <c r="Z11">
        <v>1.8</v>
      </c>
      <c r="AA11">
        <v>102.4</v>
      </c>
      <c r="AB11">
        <v>60.6</v>
      </c>
      <c r="AC11">
        <v>5.8</v>
      </c>
      <c r="AD11">
        <v>3.4</v>
      </c>
      <c r="AE11">
        <v>0</v>
      </c>
      <c r="AF11">
        <v>0.37</v>
      </c>
      <c r="AG11">
        <v>0.03</v>
      </c>
      <c r="AH11" s="12">
        <f t="shared" si="1"/>
        <v>1.3335030000000001</v>
      </c>
      <c r="AI11">
        <v>0</v>
      </c>
      <c r="AJ11" s="9">
        <f t="shared" si="2"/>
        <v>3.6383399999999996E-2</v>
      </c>
      <c r="AK11">
        <v>0.43</v>
      </c>
      <c r="AL11" s="9">
        <f t="shared" si="3"/>
        <v>1.4297781999999999</v>
      </c>
      <c r="AM11">
        <v>0.2</v>
      </c>
      <c r="AN11">
        <v>2.7</v>
      </c>
      <c r="AO11">
        <v>2.9</v>
      </c>
      <c r="AP11">
        <v>23.1</v>
      </c>
      <c r="AQ11">
        <v>172.3</v>
      </c>
      <c r="AR11">
        <v>9.1999999999999993</v>
      </c>
      <c r="AS11">
        <v>1.7</v>
      </c>
      <c r="AT11">
        <v>3.4</v>
      </c>
      <c r="AU11">
        <v>1.7</v>
      </c>
      <c r="AV11">
        <v>0.3</v>
      </c>
      <c r="AW11">
        <v>0.41</v>
      </c>
    </row>
    <row r="12" spans="1:49">
      <c r="A12" s="1">
        <v>1048</v>
      </c>
      <c r="B12" t="s">
        <v>76</v>
      </c>
      <c r="C12" t="s">
        <v>74</v>
      </c>
      <c r="D12" t="s">
        <v>76</v>
      </c>
      <c r="E12">
        <v>53.805368799999997</v>
      </c>
      <c r="F12">
        <v>-1.5558771</v>
      </c>
      <c r="G12" s="1">
        <v>16.399999999999999</v>
      </c>
      <c r="H12" s="1">
        <v>11.3</v>
      </c>
      <c r="I12" s="1">
        <v>28.3</v>
      </c>
      <c r="J12" t="s">
        <v>66</v>
      </c>
      <c r="K12" s="1">
        <v>138.6</v>
      </c>
      <c r="L12" s="1">
        <v>8.1999999999999993</v>
      </c>
      <c r="M12" s="1">
        <v>4.9000000000000004</v>
      </c>
      <c r="N12" s="1">
        <v>0</v>
      </c>
      <c r="O12" t="s">
        <v>67</v>
      </c>
      <c r="P12">
        <v>146.13</v>
      </c>
      <c r="Q12">
        <v>60.8</v>
      </c>
      <c r="R12">
        <v>3.65</v>
      </c>
      <c r="S12" s="9">
        <f t="shared" si="4"/>
        <v>14.721666666666668</v>
      </c>
      <c r="T12">
        <v>5.2</v>
      </c>
      <c r="U12">
        <v>0.31</v>
      </c>
      <c r="V12" s="9">
        <f>U12*(44/12)*(66/60)</f>
        <v>1.2503333333333335</v>
      </c>
      <c r="W12">
        <v>0.2</v>
      </c>
      <c r="X12">
        <v>0.33</v>
      </c>
      <c r="Y12">
        <v>139.9</v>
      </c>
      <c r="Z12">
        <v>1.4</v>
      </c>
      <c r="AA12">
        <v>82.3</v>
      </c>
      <c r="AB12">
        <v>48.7</v>
      </c>
      <c r="AC12">
        <v>4.7</v>
      </c>
      <c r="AD12">
        <v>2.7</v>
      </c>
      <c r="AE12">
        <v>0</v>
      </c>
      <c r="AF12">
        <v>0.3</v>
      </c>
      <c r="AG12">
        <v>0.03</v>
      </c>
      <c r="AH12" s="12">
        <f>AB12*(22005/1000000)</f>
        <v>1.0716435</v>
      </c>
      <c r="AI12">
        <v>0</v>
      </c>
      <c r="AJ12" s="9">
        <f t="shared" si="2"/>
        <v>2.9483100000000002E-2</v>
      </c>
      <c r="AK12">
        <v>0.35</v>
      </c>
      <c r="AL12" s="9">
        <f t="shared" si="3"/>
        <v>1.1354120999999999</v>
      </c>
      <c r="AM12">
        <v>0.2</v>
      </c>
      <c r="AN12">
        <v>2.2000000000000002</v>
      </c>
      <c r="AO12">
        <v>2.2999999999999998</v>
      </c>
      <c r="AP12">
        <v>13.9</v>
      </c>
      <c r="AQ12">
        <v>138.6</v>
      </c>
      <c r="AR12">
        <v>7.4</v>
      </c>
      <c r="AS12">
        <v>1.4</v>
      </c>
      <c r="AT12">
        <v>2.8</v>
      </c>
      <c r="AU12">
        <v>1.4</v>
      </c>
      <c r="AV12">
        <v>0.2</v>
      </c>
      <c r="AW12">
        <v>0.33</v>
      </c>
    </row>
    <row r="13" spans="1:49">
      <c r="A13" s="1">
        <v>1049</v>
      </c>
      <c r="B13" t="s">
        <v>77</v>
      </c>
      <c r="C13" t="s">
        <v>74</v>
      </c>
      <c r="D13" t="s">
        <v>77</v>
      </c>
      <c r="E13">
        <v>53.805362500000001</v>
      </c>
      <c r="F13">
        <v>-1.5558206999999999</v>
      </c>
      <c r="G13" s="1">
        <v>17.2</v>
      </c>
      <c r="H13" s="1">
        <v>11.3</v>
      </c>
      <c r="I13" s="1">
        <v>28.3</v>
      </c>
      <c r="J13" t="s">
        <v>66</v>
      </c>
      <c r="K13" s="1">
        <v>138.6</v>
      </c>
      <c r="L13" s="1">
        <v>8.1999999999999993</v>
      </c>
      <c r="M13" s="1">
        <v>4.9000000000000004</v>
      </c>
      <c r="N13" s="1">
        <v>0</v>
      </c>
      <c r="O13" t="s">
        <v>67</v>
      </c>
      <c r="P13">
        <v>160.65</v>
      </c>
      <c r="Q13">
        <v>68.400000000000006</v>
      </c>
      <c r="R13">
        <v>4.0999999999999996</v>
      </c>
      <c r="S13" s="9">
        <f t="shared" si="4"/>
        <v>16.536666666666665</v>
      </c>
      <c r="T13">
        <v>5.6</v>
      </c>
      <c r="U13">
        <v>0.33</v>
      </c>
      <c r="V13" s="9">
        <f t="shared" si="0"/>
        <v>1.331</v>
      </c>
      <c r="W13">
        <v>0.2</v>
      </c>
      <c r="X13">
        <v>0.33</v>
      </c>
      <c r="Y13">
        <v>139.9</v>
      </c>
      <c r="Z13">
        <v>1.4</v>
      </c>
      <c r="AA13">
        <v>82.3</v>
      </c>
      <c r="AB13">
        <v>48.7</v>
      </c>
      <c r="AC13">
        <v>4.7</v>
      </c>
      <c r="AD13">
        <v>2.7</v>
      </c>
      <c r="AE13">
        <v>0</v>
      </c>
      <c r="AF13">
        <v>0.3</v>
      </c>
      <c r="AG13">
        <v>0.03</v>
      </c>
      <c r="AH13" s="12">
        <f t="shared" si="1"/>
        <v>1.0716435</v>
      </c>
      <c r="AI13">
        <v>0</v>
      </c>
      <c r="AJ13" s="9">
        <f>AC13*(6273/1000000)</f>
        <v>2.9483100000000002E-2</v>
      </c>
      <c r="AK13">
        <v>0.35</v>
      </c>
      <c r="AL13" s="9">
        <f>AD13*(420523/1000000)</f>
        <v>1.1354120999999999</v>
      </c>
      <c r="AM13">
        <v>0.2</v>
      </c>
      <c r="AN13">
        <v>2.2000000000000002</v>
      </c>
      <c r="AO13">
        <v>2.2999999999999998</v>
      </c>
      <c r="AP13">
        <v>14.8</v>
      </c>
      <c r="AQ13">
        <v>138.6</v>
      </c>
      <c r="AR13">
        <v>7.4</v>
      </c>
      <c r="AS13">
        <v>1.4</v>
      </c>
      <c r="AT13">
        <v>2.8</v>
      </c>
      <c r="AU13">
        <v>1.4</v>
      </c>
      <c r="AV13">
        <v>0.2</v>
      </c>
      <c r="AW13">
        <v>0.33</v>
      </c>
    </row>
    <row r="14" spans="1:49">
      <c r="A14" s="1">
        <v>1050</v>
      </c>
      <c r="B14" t="s">
        <v>78</v>
      </c>
      <c r="C14" t="s">
        <v>74</v>
      </c>
      <c r="D14" t="s">
        <v>78</v>
      </c>
      <c r="E14">
        <v>53.805363300000003</v>
      </c>
      <c r="F14">
        <v>-1.5557791000000001</v>
      </c>
      <c r="G14" s="1">
        <v>15.4</v>
      </c>
      <c r="H14" s="1">
        <v>9.5</v>
      </c>
      <c r="I14" s="1">
        <v>19.600000000000001</v>
      </c>
      <c r="J14" t="s">
        <v>66</v>
      </c>
      <c r="K14" s="1">
        <v>78.900000000000006</v>
      </c>
      <c r="L14" s="1">
        <v>4.7</v>
      </c>
      <c r="M14" s="1">
        <v>4</v>
      </c>
      <c r="N14" s="1">
        <v>0</v>
      </c>
      <c r="O14" t="s">
        <v>67</v>
      </c>
      <c r="P14">
        <v>129.29</v>
      </c>
      <c r="Q14">
        <v>52.4</v>
      </c>
      <c r="R14">
        <v>3.14</v>
      </c>
      <c r="S14" s="9">
        <f t="shared" si="4"/>
        <v>12.664666666666667</v>
      </c>
      <c r="T14">
        <v>4.8</v>
      </c>
      <c r="U14">
        <v>0.28999999999999998</v>
      </c>
      <c r="V14" s="9">
        <f t="shared" si="0"/>
        <v>1.1696666666666666</v>
      </c>
      <c r="W14">
        <v>0.1</v>
      </c>
      <c r="X14">
        <v>0.19</v>
      </c>
      <c r="Y14">
        <v>79.7</v>
      </c>
      <c r="Z14">
        <v>0.8</v>
      </c>
      <c r="AA14">
        <v>46.9</v>
      </c>
      <c r="AB14">
        <v>27.7</v>
      </c>
      <c r="AC14">
        <v>2.7</v>
      </c>
      <c r="AD14">
        <v>1.6</v>
      </c>
      <c r="AE14">
        <v>0</v>
      </c>
      <c r="AF14">
        <v>0.17</v>
      </c>
      <c r="AG14">
        <v>0.02</v>
      </c>
      <c r="AH14" s="12">
        <f t="shared" si="1"/>
        <v>0.60953849999999998</v>
      </c>
      <c r="AI14">
        <v>0</v>
      </c>
      <c r="AJ14" s="9">
        <f t="shared" si="2"/>
        <v>1.69371E-2</v>
      </c>
      <c r="AK14">
        <v>0.2</v>
      </c>
      <c r="AL14" s="9">
        <f t="shared" si="3"/>
        <v>0.67283680000000001</v>
      </c>
      <c r="AM14">
        <v>0.1</v>
      </c>
      <c r="AN14">
        <v>1.2</v>
      </c>
      <c r="AO14">
        <v>1.3</v>
      </c>
      <c r="AP14">
        <v>12.7</v>
      </c>
      <c r="AQ14">
        <v>78.900000000000006</v>
      </c>
      <c r="AR14">
        <v>4.2</v>
      </c>
      <c r="AS14">
        <v>0.8</v>
      </c>
      <c r="AT14">
        <v>1.6</v>
      </c>
      <c r="AU14">
        <v>0.8</v>
      </c>
      <c r="AV14">
        <v>0.1</v>
      </c>
      <c r="AW14">
        <v>0.19</v>
      </c>
    </row>
    <row r="15" spans="1:49">
      <c r="A15" s="1">
        <v>1051</v>
      </c>
      <c r="B15" t="s">
        <v>79</v>
      </c>
      <c r="C15" t="s">
        <v>74</v>
      </c>
      <c r="D15" t="s">
        <v>79</v>
      </c>
      <c r="E15">
        <v>53.805352999999997</v>
      </c>
      <c r="F15">
        <v>-1.5557443</v>
      </c>
      <c r="G15" s="1">
        <v>29.1</v>
      </c>
      <c r="H15" s="1">
        <v>9.5</v>
      </c>
      <c r="I15" s="1">
        <v>28.3</v>
      </c>
      <c r="J15" t="s">
        <v>66</v>
      </c>
      <c r="K15" s="1">
        <v>114</v>
      </c>
      <c r="L15" s="1">
        <v>6.8</v>
      </c>
      <c r="M15" s="1">
        <v>4</v>
      </c>
      <c r="N15" s="1">
        <v>0.1</v>
      </c>
      <c r="O15" t="s">
        <v>67</v>
      </c>
      <c r="P15">
        <v>847.85</v>
      </c>
      <c r="Q15">
        <v>251</v>
      </c>
      <c r="R15">
        <v>15.06</v>
      </c>
      <c r="S15" s="9">
        <f t="shared" si="4"/>
        <v>60.742000000000004</v>
      </c>
      <c r="T15">
        <v>12</v>
      </c>
      <c r="U15">
        <v>0.72</v>
      </c>
      <c r="V15" s="9">
        <f t="shared" si="0"/>
        <v>2.9039999999999999</v>
      </c>
      <c r="W15">
        <v>0.2</v>
      </c>
      <c r="X15">
        <v>0.27</v>
      </c>
      <c r="Y15">
        <v>115.1</v>
      </c>
      <c r="Z15">
        <v>1.2</v>
      </c>
      <c r="AA15">
        <v>67.7</v>
      </c>
      <c r="AB15">
        <v>40.1</v>
      </c>
      <c r="AC15">
        <v>3.9</v>
      </c>
      <c r="AD15">
        <v>2.2999999999999998</v>
      </c>
      <c r="AE15">
        <v>0</v>
      </c>
      <c r="AF15">
        <v>0.25</v>
      </c>
      <c r="AG15">
        <v>0.02</v>
      </c>
      <c r="AH15" s="12">
        <f t="shared" si="1"/>
        <v>0.88240050000000003</v>
      </c>
      <c r="AI15">
        <v>0</v>
      </c>
      <c r="AJ15" s="9">
        <f t="shared" si="2"/>
        <v>2.4464699999999999E-2</v>
      </c>
      <c r="AK15">
        <v>0.28999999999999998</v>
      </c>
      <c r="AL15" s="9">
        <f t="shared" si="3"/>
        <v>0.96720289999999987</v>
      </c>
      <c r="AM15">
        <v>0.1</v>
      </c>
      <c r="AN15">
        <v>1.8</v>
      </c>
      <c r="AO15">
        <v>1.9</v>
      </c>
      <c r="AP15">
        <v>31.9</v>
      </c>
      <c r="AQ15">
        <v>114</v>
      </c>
      <c r="AR15">
        <v>6.1</v>
      </c>
      <c r="AS15">
        <v>1.1000000000000001</v>
      </c>
      <c r="AT15">
        <v>2.2999999999999998</v>
      </c>
      <c r="AU15">
        <v>1.1000000000000001</v>
      </c>
      <c r="AV15">
        <v>0.2</v>
      </c>
      <c r="AW15">
        <v>0.27</v>
      </c>
    </row>
    <row r="16" spans="1:49">
      <c r="A16" s="1">
        <v>1052</v>
      </c>
      <c r="B16" t="s">
        <v>80</v>
      </c>
      <c r="C16" t="s">
        <v>74</v>
      </c>
      <c r="D16" t="s">
        <v>80</v>
      </c>
      <c r="E16">
        <v>53.8052967</v>
      </c>
      <c r="F16">
        <v>-1.5557671</v>
      </c>
      <c r="G16" s="1">
        <v>29.3</v>
      </c>
      <c r="H16" s="1">
        <v>12.1</v>
      </c>
      <c r="I16" s="1">
        <v>38.5</v>
      </c>
      <c r="J16" t="s">
        <v>66</v>
      </c>
      <c r="K16" s="1">
        <v>193.2</v>
      </c>
      <c r="L16" s="1">
        <v>11.5</v>
      </c>
      <c r="M16" s="1">
        <v>5</v>
      </c>
      <c r="N16" s="1">
        <v>0.1</v>
      </c>
      <c r="O16" t="s">
        <v>67</v>
      </c>
      <c r="P16">
        <v>863.07</v>
      </c>
      <c r="Q16">
        <v>254.9</v>
      </c>
      <c r="R16">
        <v>15.29</v>
      </c>
      <c r="S16" s="9">
        <f t="shared" si="4"/>
        <v>61.669666666666664</v>
      </c>
      <c r="T16">
        <v>12.1</v>
      </c>
      <c r="U16">
        <v>0.72</v>
      </c>
      <c r="V16" s="9">
        <f t="shared" si="0"/>
        <v>2.9039999999999999</v>
      </c>
      <c r="W16">
        <v>0.3</v>
      </c>
      <c r="X16">
        <v>0.46</v>
      </c>
      <c r="Y16">
        <v>195.1</v>
      </c>
      <c r="Z16">
        <v>2</v>
      </c>
      <c r="AA16">
        <v>114.8</v>
      </c>
      <c r="AB16">
        <v>67.900000000000006</v>
      </c>
      <c r="AC16">
        <v>6.5</v>
      </c>
      <c r="AD16">
        <v>3.8</v>
      </c>
      <c r="AE16">
        <v>0</v>
      </c>
      <c r="AF16">
        <v>0.42</v>
      </c>
      <c r="AG16">
        <v>0.04</v>
      </c>
      <c r="AH16" s="12">
        <f t="shared" si="1"/>
        <v>1.4941395000000002</v>
      </c>
      <c r="AI16">
        <v>0</v>
      </c>
      <c r="AJ16" s="9">
        <f t="shared" si="2"/>
        <v>4.0774499999999998E-2</v>
      </c>
      <c r="AK16">
        <v>0.49</v>
      </c>
      <c r="AL16" s="9">
        <f t="shared" si="3"/>
        <v>1.5979873999999998</v>
      </c>
      <c r="AM16">
        <v>0.2</v>
      </c>
      <c r="AN16">
        <v>3</v>
      </c>
      <c r="AO16">
        <v>3.2</v>
      </c>
      <c r="AP16">
        <v>32.200000000000003</v>
      </c>
      <c r="AQ16">
        <v>193.2</v>
      </c>
      <c r="AR16">
        <v>10.3</v>
      </c>
      <c r="AS16">
        <v>1.9</v>
      </c>
      <c r="AT16">
        <v>3.9</v>
      </c>
      <c r="AU16">
        <v>1.9</v>
      </c>
      <c r="AV16">
        <v>0.3</v>
      </c>
      <c r="AW16">
        <v>0.46</v>
      </c>
    </row>
    <row r="17" spans="1:49">
      <c r="A17" s="1">
        <v>1053</v>
      </c>
      <c r="B17" t="s">
        <v>81</v>
      </c>
      <c r="C17" t="s">
        <v>82</v>
      </c>
      <c r="D17" t="s">
        <v>81</v>
      </c>
      <c r="E17">
        <v>53.805237300000002</v>
      </c>
      <c r="F17">
        <v>-1.5555190000000001</v>
      </c>
      <c r="G17" s="1">
        <v>25.8</v>
      </c>
      <c r="H17" s="1">
        <v>6.5</v>
      </c>
      <c r="I17" s="1">
        <v>19.600000000000001</v>
      </c>
      <c r="J17" t="s">
        <v>66</v>
      </c>
      <c r="K17" s="1">
        <v>82.2</v>
      </c>
      <c r="L17" s="1">
        <v>7.9</v>
      </c>
      <c r="M17" s="1">
        <v>4.2</v>
      </c>
      <c r="N17" s="1">
        <v>0.1</v>
      </c>
      <c r="O17" t="s">
        <v>67</v>
      </c>
      <c r="P17">
        <v>585.66999999999996</v>
      </c>
      <c r="Q17">
        <v>54.3</v>
      </c>
      <c r="R17">
        <v>3.26</v>
      </c>
      <c r="S17" s="9">
        <f t="shared" si="4"/>
        <v>13.148666666666665</v>
      </c>
      <c r="T17">
        <v>4.5999999999999996</v>
      </c>
      <c r="U17">
        <v>0.27</v>
      </c>
      <c r="V17" s="9">
        <f t="shared" si="0"/>
        <v>1.089</v>
      </c>
      <c r="W17">
        <v>0.1</v>
      </c>
      <c r="X17">
        <v>0.19</v>
      </c>
      <c r="Y17">
        <v>83</v>
      </c>
      <c r="Z17">
        <v>0.9</v>
      </c>
      <c r="AA17">
        <v>48.9</v>
      </c>
      <c r="AB17">
        <v>28.9</v>
      </c>
      <c r="AC17">
        <v>2.8</v>
      </c>
      <c r="AD17">
        <v>1.6</v>
      </c>
      <c r="AE17">
        <v>0</v>
      </c>
      <c r="AF17">
        <v>0.18</v>
      </c>
      <c r="AG17">
        <v>0.02</v>
      </c>
      <c r="AH17" s="12">
        <f t="shared" si="1"/>
        <v>0.63594450000000002</v>
      </c>
      <c r="AI17">
        <v>0</v>
      </c>
      <c r="AJ17" s="9">
        <f t="shared" si="2"/>
        <v>1.7564399999999997E-2</v>
      </c>
      <c r="AK17">
        <v>0.21</v>
      </c>
      <c r="AL17" s="9">
        <f t="shared" si="3"/>
        <v>0.67283680000000001</v>
      </c>
      <c r="AM17">
        <v>0.2</v>
      </c>
      <c r="AN17">
        <v>44.8</v>
      </c>
      <c r="AO17">
        <v>44.9</v>
      </c>
      <c r="AP17">
        <v>12.1</v>
      </c>
      <c r="AQ17">
        <v>82.2</v>
      </c>
      <c r="AR17">
        <v>4.4000000000000004</v>
      </c>
      <c r="AS17">
        <v>0.8</v>
      </c>
      <c r="AT17">
        <v>1.6</v>
      </c>
      <c r="AU17">
        <v>0.8</v>
      </c>
      <c r="AV17">
        <v>0.1</v>
      </c>
      <c r="AW17">
        <v>0.19</v>
      </c>
    </row>
    <row r="18" spans="1:49">
      <c r="A18" s="1">
        <v>1054</v>
      </c>
      <c r="B18" t="s">
        <v>83</v>
      </c>
      <c r="C18" t="s">
        <v>82</v>
      </c>
      <c r="D18" t="s">
        <v>83</v>
      </c>
      <c r="E18">
        <v>53.8052025</v>
      </c>
      <c r="F18">
        <v>-1.5554840999999999</v>
      </c>
      <c r="G18" s="1">
        <v>38</v>
      </c>
      <c r="H18" s="1">
        <v>8.6</v>
      </c>
      <c r="I18" s="1">
        <v>28.3</v>
      </c>
      <c r="J18" t="s">
        <v>66</v>
      </c>
      <c r="K18" s="1">
        <v>120.2</v>
      </c>
      <c r="L18" s="1">
        <v>11.6</v>
      </c>
      <c r="M18" s="1">
        <v>4.3</v>
      </c>
      <c r="N18" s="1">
        <v>0.1</v>
      </c>
      <c r="O18" t="s">
        <v>67</v>
      </c>
      <c r="P18" s="2">
        <v>1701.15</v>
      </c>
      <c r="Q18">
        <v>166.4</v>
      </c>
      <c r="R18">
        <v>9.99</v>
      </c>
      <c r="S18" s="9">
        <f t="shared" si="4"/>
        <v>40.293000000000006</v>
      </c>
      <c r="T18">
        <v>5.4</v>
      </c>
      <c r="U18">
        <v>0.33</v>
      </c>
      <c r="V18" s="9">
        <f t="shared" si="0"/>
        <v>1.331</v>
      </c>
      <c r="W18">
        <v>0.2</v>
      </c>
      <c r="X18">
        <v>0.28000000000000003</v>
      </c>
      <c r="Y18">
        <v>121.3</v>
      </c>
      <c r="Z18">
        <v>1.2</v>
      </c>
      <c r="AA18">
        <v>71.400000000000006</v>
      </c>
      <c r="AB18">
        <v>42.2</v>
      </c>
      <c r="AC18">
        <v>4.0999999999999996</v>
      </c>
      <c r="AD18">
        <v>2.4</v>
      </c>
      <c r="AE18">
        <v>0</v>
      </c>
      <c r="AF18">
        <v>0.26</v>
      </c>
      <c r="AG18">
        <v>0.02</v>
      </c>
      <c r="AH18" s="12">
        <f t="shared" si="1"/>
        <v>0.92861100000000008</v>
      </c>
      <c r="AI18">
        <v>0</v>
      </c>
      <c r="AJ18" s="9">
        <f t="shared" si="2"/>
        <v>2.5719299999999997E-2</v>
      </c>
      <c r="AK18">
        <v>0.3</v>
      </c>
      <c r="AL18" s="9">
        <f t="shared" si="3"/>
        <v>1.0092551999999999</v>
      </c>
      <c r="AM18">
        <v>0.3</v>
      </c>
      <c r="AN18">
        <v>65.400000000000006</v>
      </c>
      <c r="AO18">
        <v>65.7</v>
      </c>
      <c r="AP18">
        <v>14.5</v>
      </c>
      <c r="AQ18">
        <v>120.2</v>
      </c>
      <c r="AR18">
        <v>6.4</v>
      </c>
      <c r="AS18">
        <v>1.2</v>
      </c>
      <c r="AT18">
        <v>2.4</v>
      </c>
      <c r="AU18">
        <v>1.2</v>
      </c>
      <c r="AV18">
        <v>0.2</v>
      </c>
      <c r="AW18">
        <v>0.28000000000000003</v>
      </c>
    </row>
    <row r="19" spans="1:49">
      <c r="A19" s="1">
        <v>1055</v>
      </c>
      <c r="B19" t="s">
        <v>84</v>
      </c>
      <c r="C19" t="s">
        <v>85</v>
      </c>
      <c r="D19" t="s">
        <v>84</v>
      </c>
      <c r="E19">
        <v>53.805124900000003</v>
      </c>
      <c r="F19">
        <v>-1.5555578000000001</v>
      </c>
      <c r="G19" s="1">
        <v>48.7</v>
      </c>
      <c r="H19" s="1">
        <v>15.8</v>
      </c>
      <c r="I19" s="1">
        <v>240.5</v>
      </c>
      <c r="J19" t="s">
        <v>66</v>
      </c>
      <c r="K19" s="2">
        <v>1539.4</v>
      </c>
      <c r="L19" s="1">
        <v>77</v>
      </c>
      <c r="M19" s="1">
        <v>6.4</v>
      </c>
      <c r="N19" s="1">
        <v>0.2</v>
      </c>
      <c r="O19" t="s">
        <v>67</v>
      </c>
      <c r="P19" s="2">
        <v>3020.32</v>
      </c>
      <c r="Q19">
        <v>718.7</v>
      </c>
      <c r="R19">
        <v>43.12</v>
      </c>
      <c r="S19" s="9">
        <f t="shared" si="4"/>
        <v>173.91733333333335</v>
      </c>
      <c r="T19">
        <v>33.700000000000003</v>
      </c>
      <c r="U19">
        <v>2.02</v>
      </c>
      <c r="V19" s="9">
        <f t="shared" si="0"/>
        <v>8.147333333333334</v>
      </c>
      <c r="W19">
        <v>2.4</v>
      </c>
      <c r="X19">
        <v>3.63</v>
      </c>
      <c r="Y19" s="2">
        <v>1554.2</v>
      </c>
      <c r="Z19">
        <v>15.9</v>
      </c>
      <c r="AA19">
        <v>914.5</v>
      </c>
      <c r="AB19">
        <v>541.1</v>
      </c>
      <c r="AC19">
        <v>52.2</v>
      </c>
      <c r="AD19">
        <v>30.5</v>
      </c>
      <c r="AE19">
        <v>0.02</v>
      </c>
      <c r="AF19">
        <v>3.35</v>
      </c>
      <c r="AG19">
        <v>0.3</v>
      </c>
      <c r="AH19" s="12">
        <f t="shared" si="1"/>
        <v>11.906905500000001</v>
      </c>
      <c r="AI19">
        <v>0.01</v>
      </c>
      <c r="AJ19" s="9">
        <f t="shared" si="2"/>
        <v>0.32745060000000004</v>
      </c>
      <c r="AK19">
        <v>3.88</v>
      </c>
      <c r="AL19" s="9">
        <f t="shared" si="3"/>
        <v>12.825951499999999</v>
      </c>
      <c r="AM19">
        <v>1.4</v>
      </c>
      <c r="AN19">
        <v>60.5</v>
      </c>
      <c r="AO19">
        <v>61.9</v>
      </c>
      <c r="AP19">
        <v>90</v>
      </c>
      <c r="AQ19" s="2">
        <v>1539.4</v>
      </c>
      <c r="AR19">
        <v>82.2</v>
      </c>
      <c r="AS19">
        <v>15.2</v>
      </c>
      <c r="AT19">
        <v>30.7</v>
      </c>
      <c r="AU19">
        <v>15.3</v>
      </c>
      <c r="AV19">
        <v>2.4</v>
      </c>
      <c r="AW19">
        <v>3.63</v>
      </c>
    </row>
    <row r="20" spans="1:49">
      <c r="A20" s="1">
        <v>1065</v>
      </c>
      <c r="B20" t="s">
        <v>86</v>
      </c>
      <c r="C20" t="s">
        <v>87</v>
      </c>
      <c r="D20" t="s">
        <v>86</v>
      </c>
      <c r="E20">
        <v>53.8049538</v>
      </c>
      <c r="F20">
        <v>-1.5553915</v>
      </c>
      <c r="G20" s="1">
        <v>39.799999999999997</v>
      </c>
      <c r="H20" s="1">
        <v>21.1</v>
      </c>
      <c r="I20" s="1">
        <v>86.6</v>
      </c>
      <c r="J20" t="s">
        <v>66</v>
      </c>
      <c r="K20" s="1">
        <v>554.20000000000005</v>
      </c>
      <c r="L20" s="1">
        <v>40.4</v>
      </c>
      <c r="M20" s="1">
        <v>6.4</v>
      </c>
      <c r="N20" s="1">
        <v>0.1</v>
      </c>
      <c r="O20" t="s">
        <v>67</v>
      </c>
      <c r="P20" s="2">
        <v>1896.29</v>
      </c>
      <c r="Q20">
        <v>384.2</v>
      </c>
      <c r="R20">
        <v>23.05</v>
      </c>
      <c r="S20" s="9">
        <f t="shared" si="4"/>
        <v>92.968333333333334</v>
      </c>
      <c r="T20">
        <v>23.2</v>
      </c>
      <c r="U20">
        <v>1.39</v>
      </c>
      <c r="V20" s="9">
        <f t="shared" si="0"/>
        <v>5.6063333333333327</v>
      </c>
      <c r="W20">
        <v>0.9</v>
      </c>
      <c r="X20">
        <v>1.31</v>
      </c>
      <c r="Y20">
        <v>559.5</v>
      </c>
      <c r="Z20">
        <v>5.7</v>
      </c>
      <c r="AA20">
        <v>329.2</v>
      </c>
      <c r="AB20">
        <v>194.8</v>
      </c>
      <c r="AC20">
        <v>18.8</v>
      </c>
      <c r="AD20">
        <v>11</v>
      </c>
      <c r="AE20">
        <v>0.01</v>
      </c>
      <c r="AF20">
        <v>1.2</v>
      </c>
      <c r="AG20">
        <v>0.11</v>
      </c>
      <c r="AH20" s="12">
        <f t="shared" si="1"/>
        <v>4.2865739999999999</v>
      </c>
      <c r="AI20">
        <v>0</v>
      </c>
      <c r="AJ20" s="9">
        <f t="shared" si="2"/>
        <v>0.11793240000000001</v>
      </c>
      <c r="AK20">
        <v>1.4</v>
      </c>
      <c r="AL20" s="9">
        <f t="shared" si="3"/>
        <v>4.6257529999999996</v>
      </c>
      <c r="AM20">
        <v>0.7</v>
      </c>
      <c r="AN20">
        <v>0</v>
      </c>
      <c r="AO20">
        <v>0.7</v>
      </c>
      <c r="AP20">
        <v>61.8</v>
      </c>
      <c r="AQ20">
        <v>554.20000000000005</v>
      </c>
      <c r="AR20">
        <v>29.6</v>
      </c>
      <c r="AS20">
        <v>5.5</v>
      </c>
      <c r="AT20">
        <v>11</v>
      </c>
      <c r="AU20">
        <v>5.5</v>
      </c>
      <c r="AV20">
        <v>0.9</v>
      </c>
      <c r="AW20">
        <v>1.31</v>
      </c>
    </row>
    <row r="21" spans="1:49">
      <c r="A21" s="1">
        <v>1063</v>
      </c>
      <c r="B21" t="s">
        <v>88</v>
      </c>
      <c r="C21" t="s">
        <v>87</v>
      </c>
      <c r="D21" t="s">
        <v>88</v>
      </c>
      <c r="E21">
        <v>53.804888900000002</v>
      </c>
      <c r="F21">
        <v>-1.5553808</v>
      </c>
      <c r="G21" s="1">
        <v>38.200000000000003</v>
      </c>
      <c r="H21" s="1">
        <v>21.6</v>
      </c>
      <c r="I21" s="1">
        <v>38.5</v>
      </c>
      <c r="J21" t="s">
        <v>66</v>
      </c>
      <c r="K21" s="1">
        <v>178.4</v>
      </c>
      <c r="L21" s="1">
        <v>13</v>
      </c>
      <c r="M21" s="1">
        <v>4.5999999999999996</v>
      </c>
      <c r="N21" s="1">
        <v>0.1</v>
      </c>
      <c r="O21" t="s">
        <v>67</v>
      </c>
      <c r="P21" s="2">
        <v>1718.19</v>
      </c>
      <c r="Q21">
        <v>437.2</v>
      </c>
      <c r="R21">
        <v>26.23</v>
      </c>
      <c r="S21" s="9">
        <f t="shared" si="4"/>
        <v>105.79433333333334</v>
      </c>
      <c r="T21">
        <v>15.3</v>
      </c>
      <c r="U21">
        <v>0.92</v>
      </c>
      <c r="V21" s="9">
        <f t="shared" si="0"/>
        <v>3.710666666666667</v>
      </c>
      <c r="W21">
        <v>0.3</v>
      </c>
      <c r="X21">
        <v>0.42</v>
      </c>
      <c r="Y21">
        <v>180.1</v>
      </c>
      <c r="Z21">
        <v>1.8</v>
      </c>
      <c r="AA21">
        <v>106</v>
      </c>
      <c r="AB21">
        <v>62.7</v>
      </c>
      <c r="AC21">
        <v>6</v>
      </c>
      <c r="AD21">
        <v>3.5</v>
      </c>
      <c r="AE21">
        <v>0</v>
      </c>
      <c r="AF21">
        <v>0.39</v>
      </c>
      <c r="AG21">
        <v>0.03</v>
      </c>
      <c r="AH21" s="12">
        <f t="shared" si="1"/>
        <v>1.3797135</v>
      </c>
      <c r="AI21">
        <v>0</v>
      </c>
      <c r="AJ21" s="9">
        <f t="shared" si="2"/>
        <v>3.7637999999999998E-2</v>
      </c>
      <c r="AK21">
        <v>0.45</v>
      </c>
      <c r="AL21" s="9">
        <f t="shared" si="3"/>
        <v>1.4718304999999998</v>
      </c>
      <c r="AM21">
        <v>0.2</v>
      </c>
      <c r="AN21">
        <v>0</v>
      </c>
      <c r="AO21">
        <v>0.2</v>
      </c>
      <c r="AP21">
        <v>40.799999999999997</v>
      </c>
      <c r="AQ21">
        <v>178.4</v>
      </c>
      <c r="AR21">
        <v>9.5</v>
      </c>
      <c r="AS21">
        <v>1.8</v>
      </c>
      <c r="AT21">
        <v>3.6</v>
      </c>
      <c r="AU21">
        <v>1.8</v>
      </c>
      <c r="AV21">
        <v>0.3</v>
      </c>
      <c r="AW21">
        <v>0.42</v>
      </c>
    </row>
    <row r="22" spans="1:49">
      <c r="A22" s="1">
        <v>1062</v>
      </c>
      <c r="B22" t="s">
        <v>89</v>
      </c>
      <c r="C22" t="s">
        <v>87</v>
      </c>
      <c r="D22" t="s">
        <v>89</v>
      </c>
      <c r="E22">
        <v>53.804853199999997</v>
      </c>
      <c r="F22">
        <v>-1.5554063</v>
      </c>
      <c r="G22" s="1">
        <v>39.799999999999997</v>
      </c>
      <c r="H22" s="1">
        <v>21.6</v>
      </c>
      <c r="I22" s="1">
        <v>63.6</v>
      </c>
      <c r="J22" t="s">
        <v>90</v>
      </c>
      <c r="K22" s="1">
        <v>294.89999999999998</v>
      </c>
      <c r="L22" s="1">
        <v>21.5</v>
      </c>
      <c r="M22" s="1">
        <v>4.5999999999999996</v>
      </c>
      <c r="N22" s="1">
        <v>0.1</v>
      </c>
      <c r="O22" t="s">
        <v>67</v>
      </c>
      <c r="P22" s="2">
        <v>1839.4</v>
      </c>
      <c r="Q22">
        <v>481.6</v>
      </c>
      <c r="R22">
        <v>28.89</v>
      </c>
      <c r="S22" s="9">
        <f t="shared" si="4"/>
        <v>116.523</v>
      </c>
      <c r="T22">
        <v>15.7</v>
      </c>
      <c r="U22">
        <v>0.94</v>
      </c>
      <c r="V22" s="9">
        <f t="shared" si="0"/>
        <v>3.7913333333333332</v>
      </c>
      <c r="W22">
        <v>0.5</v>
      </c>
      <c r="X22">
        <v>0.7</v>
      </c>
      <c r="Y22">
        <v>297.8</v>
      </c>
      <c r="Z22">
        <v>3.1</v>
      </c>
      <c r="AA22">
        <v>175.2</v>
      </c>
      <c r="AB22">
        <v>103.7</v>
      </c>
      <c r="AC22">
        <v>10</v>
      </c>
      <c r="AD22">
        <v>5.9</v>
      </c>
      <c r="AE22">
        <v>0</v>
      </c>
      <c r="AF22">
        <v>0.64</v>
      </c>
      <c r="AG22">
        <v>0.06</v>
      </c>
      <c r="AH22" s="12">
        <f t="shared" si="1"/>
        <v>2.2819185000000002</v>
      </c>
      <c r="AI22">
        <v>0</v>
      </c>
      <c r="AJ22" s="9">
        <f t="shared" si="2"/>
        <v>6.2729999999999994E-2</v>
      </c>
      <c r="AK22">
        <v>0.74</v>
      </c>
      <c r="AL22" s="9">
        <f t="shared" si="3"/>
        <v>2.4810856999999999</v>
      </c>
      <c r="AM22">
        <v>0.4</v>
      </c>
      <c r="AN22">
        <v>0</v>
      </c>
      <c r="AO22">
        <v>0.4</v>
      </c>
      <c r="AP22">
        <v>41.8</v>
      </c>
      <c r="AQ22">
        <v>294.89999999999998</v>
      </c>
      <c r="AR22">
        <v>15.7</v>
      </c>
      <c r="AS22">
        <v>2.9</v>
      </c>
      <c r="AT22">
        <v>5.9</v>
      </c>
      <c r="AU22">
        <v>2.9</v>
      </c>
      <c r="AV22">
        <v>0.5</v>
      </c>
      <c r="AW22">
        <v>0.7</v>
      </c>
    </row>
    <row r="23" spans="1:49">
      <c r="A23" s="1">
        <v>1064</v>
      </c>
      <c r="B23" t="s">
        <v>91</v>
      </c>
      <c r="C23" t="s">
        <v>87</v>
      </c>
      <c r="D23" t="s">
        <v>91</v>
      </c>
      <c r="E23">
        <v>53.804907100000001</v>
      </c>
      <c r="F23">
        <v>-1.5554532000000001</v>
      </c>
      <c r="G23" s="1">
        <v>39.799999999999997</v>
      </c>
      <c r="H23" s="1">
        <v>21.6</v>
      </c>
      <c r="I23" s="1">
        <v>47.8</v>
      </c>
      <c r="J23" t="s">
        <v>90</v>
      </c>
      <c r="K23" s="1">
        <v>210.1</v>
      </c>
      <c r="L23" s="1">
        <v>15.3</v>
      </c>
      <c r="M23" s="1">
        <v>4.4000000000000004</v>
      </c>
      <c r="N23" s="1">
        <v>0.1</v>
      </c>
      <c r="O23" t="s">
        <v>67</v>
      </c>
      <c r="P23" s="2">
        <v>1839.4</v>
      </c>
      <c r="Q23">
        <v>481.6</v>
      </c>
      <c r="R23">
        <v>28.89</v>
      </c>
      <c r="S23" s="9">
        <f t="shared" si="4"/>
        <v>116.523</v>
      </c>
      <c r="T23">
        <v>15.7</v>
      </c>
      <c r="U23">
        <v>0.94</v>
      </c>
      <c r="V23" s="9">
        <f t="shared" si="0"/>
        <v>3.7913333333333332</v>
      </c>
      <c r="W23">
        <v>0.3</v>
      </c>
      <c r="X23">
        <v>0.5</v>
      </c>
      <c r="Y23">
        <v>212.1</v>
      </c>
      <c r="Z23">
        <v>2.2000000000000002</v>
      </c>
      <c r="AA23">
        <v>124.8</v>
      </c>
      <c r="AB23">
        <v>73.8</v>
      </c>
      <c r="AC23">
        <v>7.1</v>
      </c>
      <c r="AD23">
        <v>4.2</v>
      </c>
      <c r="AE23">
        <v>0</v>
      </c>
      <c r="AF23">
        <v>0.46</v>
      </c>
      <c r="AG23">
        <v>0.04</v>
      </c>
      <c r="AH23" s="12">
        <f t="shared" si="1"/>
        <v>1.623969</v>
      </c>
      <c r="AI23">
        <v>0</v>
      </c>
      <c r="AJ23" s="9">
        <f t="shared" si="2"/>
        <v>4.4538299999999996E-2</v>
      </c>
      <c r="AK23">
        <v>0.53</v>
      </c>
      <c r="AL23" s="9">
        <f t="shared" si="3"/>
        <v>1.7661966</v>
      </c>
      <c r="AM23">
        <v>0.3</v>
      </c>
      <c r="AN23">
        <v>0</v>
      </c>
      <c r="AO23">
        <v>0.3</v>
      </c>
      <c r="AP23">
        <v>41.8</v>
      </c>
      <c r="AQ23">
        <v>210.1</v>
      </c>
      <c r="AR23">
        <v>11.2</v>
      </c>
      <c r="AS23">
        <v>2.1</v>
      </c>
      <c r="AT23">
        <v>4.2</v>
      </c>
      <c r="AU23">
        <v>2.1</v>
      </c>
      <c r="AV23">
        <v>0.3</v>
      </c>
      <c r="AW23">
        <v>0.5</v>
      </c>
    </row>
    <row r="24" spans="1:49">
      <c r="A24" s="1">
        <v>1061</v>
      </c>
      <c r="B24" t="s">
        <v>92</v>
      </c>
      <c r="C24" t="s">
        <v>93</v>
      </c>
      <c r="D24" t="s">
        <v>92</v>
      </c>
      <c r="E24">
        <v>53.804888900000002</v>
      </c>
      <c r="F24">
        <v>-1.5556410000000001</v>
      </c>
      <c r="G24" s="1">
        <v>33.4</v>
      </c>
      <c r="H24" s="1">
        <v>14.3</v>
      </c>
      <c r="I24" s="1">
        <v>70.900000000000006</v>
      </c>
      <c r="J24" t="s">
        <v>94</v>
      </c>
      <c r="K24" s="1">
        <v>229.2</v>
      </c>
      <c r="L24" s="1">
        <v>18.3</v>
      </c>
      <c r="M24" s="1">
        <v>3.2</v>
      </c>
      <c r="N24" s="1">
        <v>0.1</v>
      </c>
      <c r="O24" t="s">
        <v>67</v>
      </c>
      <c r="P24" s="2">
        <v>1006.75</v>
      </c>
      <c r="Q24">
        <v>328.5</v>
      </c>
      <c r="R24">
        <v>19.71</v>
      </c>
      <c r="S24" s="9">
        <f t="shared" si="4"/>
        <v>79.497</v>
      </c>
      <c r="T24">
        <v>11</v>
      </c>
      <c r="U24">
        <v>0.66</v>
      </c>
      <c r="V24" s="9">
        <f t="shared" si="0"/>
        <v>2.6619999999999999</v>
      </c>
      <c r="W24">
        <v>0.4</v>
      </c>
      <c r="X24">
        <v>0.54</v>
      </c>
      <c r="Y24">
        <v>231.4</v>
      </c>
      <c r="Z24">
        <v>2.4</v>
      </c>
      <c r="AA24">
        <v>136.1</v>
      </c>
      <c r="AB24">
        <v>80.5</v>
      </c>
      <c r="AC24">
        <v>7.8</v>
      </c>
      <c r="AD24">
        <v>4.5</v>
      </c>
      <c r="AE24">
        <v>0</v>
      </c>
      <c r="AF24">
        <v>0.5</v>
      </c>
      <c r="AG24">
        <v>0.04</v>
      </c>
      <c r="AH24" s="12">
        <f t="shared" si="1"/>
        <v>1.7714025</v>
      </c>
      <c r="AI24">
        <v>0</v>
      </c>
      <c r="AJ24" s="9">
        <f t="shared" si="2"/>
        <v>4.8929399999999998E-2</v>
      </c>
      <c r="AK24">
        <v>0.57999999999999996</v>
      </c>
      <c r="AL24" s="9">
        <f t="shared" si="3"/>
        <v>1.8923535</v>
      </c>
      <c r="AM24">
        <v>234.5</v>
      </c>
      <c r="AN24">
        <v>4.8</v>
      </c>
      <c r="AO24">
        <v>239.3</v>
      </c>
      <c r="AP24">
        <v>29.4</v>
      </c>
      <c r="AQ24">
        <v>229.2</v>
      </c>
      <c r="AR24">
        <v>12.2</v>
      </c>
      <c r="AS24">
        <v>2.2999999999999998</v>
      </c>
      <c r="AT24">
        <v>4.5999999999999996</v>
      </c>
      <c r="AU24">
        <v>2.2999999999999998</v>
      </c>
      <c r="AV24">
        <v>0.4</v>
      </c>
      <c r="AW24">
        <v>0.54</v>
      </c>
    </row>
    <row r="25" spans="1:49">
      <c r="A25" s="1">
        <v>1060</v>
      </c>
      <c r="B25" t="s">
        <v>95</v>
      </c>
      <c r="C25" t="s">
        <v>93</v>
      </c>
      <c r="D25" t="s">
        <v>95</v>
      </c>
      <c r="E25">
        <v>53.804858000000003</v>
      </c>
      <c r="F25">
        <v>-1.5556905999999999</v>
      </c>
      <c r="G25" s="1">
        <v>37.200000000000003</v>
      </c>
      <c r="H25" s="1">
        <v>12.4</v>
      </c>
      <c r="I25" s="1">
        <v>65</v>
      </c>
      <c r="J25" t="s">
        <v>94</v>
      </c>
      <c r="K25" s="1">
        <v>175.7</v>
      </c>
      <c r="L25" s="1">
        <v>14</v>
      </c>
      <c r="M25" s="1">
        <v>2.7</v>
      </c>
      <c r="N25" s="1">
        <v>0.1</v>
      </c>
      <c r="O25" t="s">
        <v>67</v>
      </c>
      <c r="P25" s="2">
        <v>1320.68</v>
      </c>
      <c r="Q25" t="s">
        <v>96</v>
      </c>
      <c r="R25">
        <v>25.61</v>
      </c>
      <c r="S25" s="9">
        <f t="shared" si="4"/>
        <v>103.29366666666667</v>
      </c>
      <c r="T25">
        <v>12.8</v>
      </c>
      <c r="U25">
        <v>0.77</v>
      </c>
      <c r="V25" s="9">
        <f t="shared" si="0"/>
        <v>3.105666666666667</v>
      </c>
      <c r="W25">
        <v>0.3</v>
      </c>
      <c r="X25">
        <v>0.41</v>
      </c>
      <c r="Y25">
        <v>177.4</v>
      </c>
      <c r="Z25">
        <v>1.8</v>
      </c>
      <c r="AA25">
        <v>104.4</v>
      </c>
      <c r="AB25">
        <v>61.8</v>
      </c>
      <c r="AC25">
        <v>6</v>
      </c>
      <c r="AD25">
        <v>3.5</v>
      </c>
      <c r="AE25">
        <v>0</v>
      </c>
      <c r="AF25">
        <v>0.38</v>
      </c>
      <c r="AG25">
        <v>0.03</v>
      </c>
      <c r="AH25" s="12">
        <f t="shared" si="1"/>
        <v>1.359909</v>
      </c>
      <c r="AI25">
        <v>0</v>
      </c>
      <c r="AJ25" s="9">
        <f t="shared" si="2"/>
        <v>3.7637999999999998E-2</v>
      </c>
      <c r="AK25">
        <v>0.44</v>
      </c>
      <c r="AL25" s="9">
        <f t="shared" si="3"/>
        <v>1.4718304999999998</v>
      </c>
      <c r="AM25">
        <v>179.8</v>
      </c>
      <c r="AN25">
        <v>3.7</v>
      </c>
      <c r="AO25">
        <v>183.4</v>
      </c>
      <c r="AP25">
        <v>34.200000000000003</v>
      </c>
      <c r="AQ25">
        <v>175.7</v>
      </c>
      <c r="AR25">
        <v>9.4</v>
      </c>
      <c r="AS25">
        <v>1.7</v>
      </c>
      <c r="AT25">
        <v>3.5</v>
      </c>
      <c r="AU25">
        <v>1.7</v>
      </c>
      <c r="AV25">
        <v>0.3</v>
      </c>
      <c r="AW25">
        <v>0.41</v>
      </c>
    </row>
    <row r="26" spans="1:49">
      <c r="A26" s="1">
        <v>1059</v>
      </c>
      <c r="B26" t="s">
        <v>97</v>
      </c>
      <c r="C26" t="s">
        <v>98</v>
      </c>
      <c r="D26" t="s">
        <v>97</v>
      </c>
      <c r="E26">
        <v>53.804864299999998</v>
      </c>
      <c r="F26">
        <v>-1.5557778</v>
      </c>
      <c r="G26" s="1">
        <v>21.6</v>
      </c>
      <c r="H26" s="1">
        <v>15.8</v>
      </c>
      <c r="I26" s="1">
        <v>28.3</v>
      </c>
      <c r="J26" t="s">
        <v>66</v>
      </c>
      <c r="K26" s="1">
        <v>166</v>
      </c>
      <c r="L26" s="1">
        <v>9.9</v>
      </c>
      <c r="M26" s="1">
        <v>5.9</v>
      </c>
      <c r="N26" s="1">
        <v>0</v>
      </c>
      <c r="O26" t="s">
        <v>67</v>
      </c>
      <c r="P26">
        <v>301.57</v>
      </c>
      <c r="Q26">
        <v>120.1</v>
      </c>
      <c r="R26">
        <v>7.21</v>
      </c>
      <c r="S26" s="9">
        <f t="shared" si="4"/>
        <v>29.080333333333332</v>
      </c>
      <c r="T26">
        <v>7.8</v>
      </c>
      <c r="U26">
        <v>0.47</v>
      </c>
      <c r="V26" s="9">
        <f t="shared" si="0"/>
        <v>1.8956666666666666</v>
      </c>
      <c r="W26">
        <v>0.3</v>
      </c>
      <c r="X26">
        <v>0.39</v>
      </c>
      <c r="Y26">
        <v>167.6</v>
      </c>
      <c r="Z26">
        <v>1.7</v>
      </c>
      <c r="AA26">
        <v>98.6</v>
      </c>
      <c r="AB26">
        <v>58.3</v>
      </c>
      <c r="AC26">
        <v>5.6</v>
      </c>
      <c r="AD26">
        <v>3.3</v>
      </c>
      <c r="AE26">
        <v>0</v>
      </c>
      <c r="AF26">
        <v>0.36</v>
      </c>
      <c r="AG26">
        <v>0.03</v>
      </c>
      <c r="AH26" s="12">
        <f t="shared" si="1"/>
        <v>1.2828914999999999</v>
      </c>
      <c r="AI26">
        <v>0</v>
      </c>
      <c r="AJ26" s="9">
        <f t="shared" si="2"/>
        <v>3.5128799999999995E-2</v>
      </c>
      <c r="AK26">
        <v>0.42</v>
      </c>
      <c r="AL26" s="9">
        <f t="shared" si="3"/>
        <v>1.3877259</v>
      </c>
      <c r="AM26">
        <v>0.2</v>
      </c>
      <c r="AN26">
        <v>2.6</v>
      </c>
      <c r="AO26">
        <v>2.8</v>
      </c>
      <c r="AP26">
        <v>20.7</v>
      </c>
      <c r="AQ26">
        <v>166</v>
      </c>
      <c r="AR26">
        <v>8.9</v>
      </c>
      <c r="AS26">
        <v>1.6</v>
      </c>
      <c r="AT26">
        <v>3.3</v>
      </c>
      <c r="AU26">
        <v>1.7</v>
      </c>
      <c r="AV26">
        <v>0.3</v>
      </c>
      <c r="AW26">
        <v>0.39</v>
      </c>
    </row>
    <row r="27" spans="1:49">
      <c r="A27" s="1">
        <v>1058</v>
      </c>
      <c r="B27" t="s">
        <v>99</v>
      </c>
      <c r="C27" t="s">
        <v>100</v>
      </c>
      <c r="D27" t="s">
        <v>99</v>
      </c>
      <c r="E27">
        <v>53.804897599999997</v>
      </c>
      <c r="F27">
        <v>-1.555747</v>
      </c>
      <c r="G27" s="1">
        <v>27.4</v>
      </c>
      <c r="H27" s="1">
        <v>15.9</v>
      </c>
      <c r="I27" s="1">
        <v>39.6</v>
      </c>
      <c r="J27" t="s">
        <v>90</v>
      </c>
      <c r="K27" s="1">
        <v>101.3</v>
      </c>
      <c r="L27" s="1">
        <v>6</v>
      </c>
      <c r="M27" s="1">
        <v>2.6</v>
      </c>
      <c r="N27" s="1">
        <v>0.1</v>
      </c>
      <c r="O27" t="s">
        <v>67</v>
      </c>
      <c r="P27">
        <v>685.93</v>
      </c>
      <c r="Q27">
        <v>215.6</v>
      </c>
      <c r="R27">
        <v>12.94</v>
      </c>
      <c r="S27" s="9">
        <f t="shared" si="4"/>
        <v>52.191333333333333</v>
      </c>
      <c r="T27">
        <v>8.3000000000000007</v>
      </c>
      <c r="U27">
        <v>0.5</v>
      </c>
      <c r="V27" s="9">
        <f t="shared" si="0"/>
        <v>2.0166666666666666</v>
      </c>
      <c r="W27">
        <v>0.2</v>
      </c>
      <c r="X27">
        <v>0.24</v>
      </c>
      <c r="Y27">
        <v>102.3</v>
      </c>
      <c r="Z27">
        <v>1</v>
      </c>
      <c r="AA27">
        <v>60.2</v>
      </c>
      <c r="AB27">
        <v>35.6</v>
      </c>
      <c r="AC27">
        <v>3.4</v>
      </c>
      <c r="AD27">
        <v>2</v>
      </c>
      <c r="AE27">
        <v>0</v>
      </c>
      <c r="AF27">
        <v>0.22</v>
      </c>
      <c r="AG27">
        <v>0.02</v>
      </c>
      <c r="AH27" s="12">
        <f t="shared" si="1"/>
        <v>0.78337800000000002</v>
      </c>
      <c r="AI27">
        <v>0</v>
      </c>
      <c r="AJ27" s="9">
        <f t="shared" si="2"/>
        <v>2.1328199999999999E-2</v>
      </c>
      <c r="AK27">
        <v>0.26</v>
      </c>
      <c r="AL27" s="9">
        <f t="shared" si="3"/>
        <v>0.84104599999999996</v>
      </c>
      <c r="AM27">
        <v>0.1</v>
      </c>
      <c r="AN27">
        <v>1.6</v>
      </c>
      <c r="AO27">
        <v>1.7</v>
      </c>
      <c r="AP27">
        <v>22.2</v>
      </c>
      <c r="AQ27">
        <v>101.3</v>
      </c>
      <c r="AR27">
        <v>5.4</v>
      </c>
      <c r="AS27">
        <v>1</v>
      </c>
      <c r="AT27">
        <v>2</v>
      </c>
      <c r="AU27">
        <v>1</v>
      </c>
      <c r="AV27">
        <v>0.2</v>
      </c>
      <c r="AW27">
        <v>0.24</v>
      </c>
    </row>
    <row r="28" spans="1:49">
      <c r="A28" s="1">
        <v>1066</v>
      </c>
      <c r="B28" t="s">
        <v>101</v>
      </c>
      <c r="C28" t="s">
        <v>93</v>
      </c>
      <c r="D28" t="s">
        <v>101</v>
      </c>
      <c r="E28">
        <v>53.804940299999998</v>
      </c>
      <c r="F28">
        <v>-1.5556905999999999</v>
      </c>
      <c r="G28" s="1">
        <v>38.200000000000003</v>
      </c>
      <c r="H28" s="1">
        <v>14.3</v>
      </c>
      <c r="I28" s="1">
        <v>91.6</v>
      </c>
      <c r="J28" t="s">
        <v>90</v>
      </c>
      <c r="K28" s="1">
        <v>292.5</v>
      </c>
      <c r="L28" s="1">
        <v>23.3</v>
      </c>
      <c r="M28" s="1">
        <v>3.2</v>
      </c>
      <c r="N28" s="1">
        <v>0.1</v>
      </c>
      <c r="O28" t="s">
        <v>67</v>
      </c>
      <c r="P28" s="2">
        <v>1666.65</v>
      </c>
      <c r="Q28">
        <v>455.2</v>
      </c>
      <c r="R28">
        <v>27.31</v>
      </c>
      <c r="S28" s="9">
        <f t="shared" si="4"/>
        <v>110.15033333333334</v>
      </c>
      <c r="T28">
        <v>15.8</v>
      </c>
      <c r="U28">
        <v>0.95</v>
      </c>
      <c r="V28" s="9">
        <f t="shared" si="0"/>
        <v>3.8316666666666666</v>
      </c>
      <c r="W28">
        <v>0.5</v>
      </c>
      <c r="X28">
        <v>0.69</v>
      </c>
      <c r="Y28">
        <v>295.3</v>
      </c>
      <c r="Z28">
        <v>3</v>
      </c>
      <c r="AA28">
        <v>173.8</v>
      </c>
      <c r="AB28">
        <v>102.8</v>
      </c>
      <c r="AC28">
        <v>9.9</v>
      </c>
      <c r="AD28">
        <v>5.8</v>
      </c>
      <c r="AE28">
        <v>0</v>
      </c>
      <c r="AF28">
        <v>0.64</v>
      </c>
      <c r="AG28">
        <v>0.06</v>
      </c>
      <c r="AH28" s="12">
        <f t="shared" si="1"/>
        <v>2.262114</v>
      </c>
      <c r="AI28">
        <v>0</v>
      </c>
      <c r="AJ28" s="9">
        <f t="shared" si="2"/>
        <v>6.2102700000000004E-2</v>
      </c>
      <c r="AK28">
        <v>0.74</v>
      </c>
      <c r="AL28" s="9">
        <f t="shared" si="3"/>
        <v>2.4390334</v>
      </c>
      <c r="AM28">
        <v>299.3</v>
      </c>
      <c r="AN28">
        <v>6.1</v>
      </c>
      <c r="AO28">
        <v>305.39999999999998</v>
      </c>
      <c r="AP28">
        <v>42.1</v>
      </c>
      <c r="AQ28">
        <v>292.5</v>
      </c>
      <c r="AR28">
        <v>15.6</v>
      </c>
      <c r="AS28">
        <v>2.9</v>
      </c>
      <c r="AT28">
        <v>5.8</v>
      </c>
      <c r="AU28">
        <v>2.9</v>
      </c>
      <c r="AV28">
        <v>0.5</v>
      </c>
      <c r="AW28">
        <v>0.69</v>
      </c>
    </row>
    <row r="29" spans="1:49">
      <c r="A29" s="1">
        <v>1057</v>
      </c>
      <c r="B29" t="s">
        <v>102</v>
      </c>
      <c r="C29" t="s">
        <v>93</v>
      </c>
      <c r="D29" t="s">
        <v>102</v>
      </c>
      <c r="E29">
        <v>53.804921299999997</v>
      </c>
      <c r="F29">
        <v>-1.5558087</v>
      </c>
      <c r="G29" s="1">
        <v>31.8</v>
      </c>
      <c r="H29" s="1">
        <v>12.9</v>
      </c>
      <c r="I29" s="1">
        <v>100.3</v>
      </c>
      <c r="J29" t="s">
        <v>94</v>
      </c>
      <c r="K29" s="1">
        <v>284.2</v>
      </c>
      <c r="L29" s="1">
        <v>22.6</v>
      </c>
      <c r="M29" s="1">
        <v>2.8</v>
      </c>
      <c r="N29" s="1">
        <v>0.1</v>
      </c>
      <c r="O29" t="s">
        <v>67</v>
      </c>
      <c r="P29">
        <v>884.67</v>
      </c>
      <c r="Q29">
        <v>291.60000000000002</v>
      </c>
      <c r="R29">
        <v>17.489999999999998</v>
      </c>
      <c r="S29" s="9">
        <f t="shared" si="4"/>
        <v>70.543000000000006</v>
      </c>
      <c r="T29">
        <v>10.3</v>
      </c>
      <c r="U29">
        <v>0.62</v>
      </c>
      <c r="V29" s="9">
        <f t="shared" si="0"/>
        <v>2.500666666666667</v>
      </c>
      <c r="W29">
        <v>0.4</v>
      </c>
      <c r="X29">
        <v>0.67</v>
      </c>
      <c r="Y29">
        <v>287</v>
      </c>
      <c r="Z29">
        <v>2.9</v>
      </c>
      <c r="AA29">
        <v>168.9</v>
      </c>
      <c r="AB29">
        <v>99.9</v>
      </c>
      <c r="AC29">
        <v>9.6</v>
      </c>
      <c r="AD29">
        <v>5.6</v>
      </c>
      <c r="AE29">
        <v>0</v>
      </c>
      <c r="AF29">
        <v>0.62</v>
      </c>
      <c r="AG29">
        <v>0.05</v>
      </c>
      <c r="AH29" s="12">
        <f t="shared" si="1"/>
        <v>2.1982995000000001</v>
      </c>
      <c r="AI29">
        <v>0</v>
      </c>
      <c r="AJ29" s="9">
        <f t="shared" si="2"/>
        <v>6.0220799999999998E-2</v>
      </c>
      <c r="AK29">
        <v>0.72</v>
      </c>
      <c r="AL29" s="9">
        <f t="shared" si="3"/>
        <v>2.3549287999999997</v>
      </c>
      <c r="AM29">
        <v>290.8</v>
      </c>
      <c r="AN29">
        <v>5.9</v>
      </c>
      <c r="AO29">
        <v>296.8</v>
      </c>
      <c r="AP29">
        <v>27.4</v>
      </c>
      <c r="AQ29">
        <v>284.2</v>
      </c>
      <c r="AR29">
        <v>15.2</v>
      </c>
      <c r="AS29">
        <v>2.8</v>
      </c>
      <c r="AT29">
        <v>5.7</v>
      </c>
      <c r="AU29">
        <v>2.8</v>
      </c>
      <c r="AV29">
        <v>0.4</v>
      </c>
      <c r="AW29">
        <v>0.67</v>
      </c>
    </row>
    <row r="30" spans="1:49">
      <c r="A30" s="1">
        <v>1067</v>
      </c>
      <c r="B30" t="s">
        <v>103</v>
      </c>
      <c r="C30" t="s">
        <v>69</v>
      </c>
      <c r="D30" t="s">
        <v>103</v>
      </c>
      <c r="E30">
        <v>53.804981499999997</v>
      </c>
      <c r="F30">
        <v>-1.5557818000000001</v>
      </c>
      <c r="G30" s="1">
        <v>35</v>
      </c>
      <c r="H30" s="1">
        <v>12.8</v>
      </c>
      <c r="I30" s="1">
        <v>28.3</v>
      </c>
      <c r="J30" t="s">
        <v>66</v>
      </c>
      <c r="K30" s="1">
        <v>271.8</v>
      </c>
      <c r="L30" s="1">
        <v>19</v>
      </c>
      <c r="M30" s="1">
        <v>9.6</v>
      </c>
      <c r="N30" s="1">
        <v>0.1</v>
      </c>
      <c r="O30" t="s">
        <v>67</v>
      </c>
      <c r="P30" s="2">
        <v>1383.92</v>
      </c>
      <c r="Q30">
        <v>337.3</v>
      </c>
      <c r="R30">
        <v>20.239999999999998</v>
      </c>
      <c r="S30" s="9">
        <f t="shared" si="4"/>
        <v>81.634666666666661</v>
      </c>
      <c r="T30">
        <v>25.1</v>
      </c>
      <c r="U30">
        <v>1.5</v>
      </c>
      <c r="V30" s="9">
        <f t="shared" si="0"/>
        <v>6.0500000000000007</v>
      </c>
      <c r="W30">
        <v>0.4</v>
      </c>
      <c r="X30">
        <v>0.64</v>
      </c>
      <c r="Y30">
        <v>274.39999999999998</v>
      </c>
      <c r="Z30">
        <v>2.8</v>
      </c>
      <c r="AA30">
        <v>161.5</v>
      </c>
      <c r="AB30">
        <v>95.5</v>
      </c>
      <c r="AC30">
        <v>9.1999999999999993</v>
      </c>
      <c r="AD30">
        <v>5.4</v>
      </c>
      <c r="AE30">
        <v>0</v>
      </c>
      <c r="AF30">
        <v>0.59</v>
      </c>
      <c r="AG30">
        <v>0.05</v>
      </c>
      <c r="AH30" s="12">
        <f t="shared" si="1"/>
        <v>2.1014775000000001</v>
      </c>
      <c r="AI30">
        <v>0</v>
      </c>
      <c r="AJ30" s="9">
        <f t="shared" si="2"/>
        <v>5.7711599999999995E-2</v>
      </c>
      <c r="AK30">
        <v>0.68</v>
      </c>
      <c r="AL30" s="9">
        <f t="shared" si="3"/>
        <v>2.2708241999999998</v>
      </c>
      <c r="AM30">
        <v>0.3</v>
      </c>
      <c r="AN30">
        <v>5</v>
      </c>
      <c r="AO30">
        <v>5.3</v>
      </c>
      <c r="AP30">
        <v>66.8</v>
      </c>
      <c r="AQ30">
        <v>271.8</v>
      </c>
      <c r="AR30">
        <v>14.5</v>
      </c>
      <c r="AS30">
        <v>2.7</v>
      </c>
      <c r="AT30">
        <v>5.4</v>
      </c>
      <c r="AU30">
        <v>2.7</v>
      </c>
      <c r="AV30">
        <v>0.4</v>
      </c>
      <c r="AW30">
        <v>0.64</v>
      </c>
    </row>
    <row r="31" spans="1:49">
      <c r="A31" s="1">
        <v>1056</v>
      </c>
      <c r="B31" t="s">
        <v>104</v>
      </c>
      <c r="C31" t="s">
        <v>105</v>
      </c>
      <c r="D31" t="s">
        <v>104</v>
      </c>
      <c r="E31">
        <v>53.804853199999997</v>
      </c>
      <c r="F31">
        <v>-1.5560018</v>
      </c>
      <c r="G31" s="1">
        <v>63.7</v>
      </c>
      <c r="H31" s="1">
        <v>30.4</v>
      </c>
      <c r="I31" s="1">
        <v>224.3</v>
      </c>
      <c r="J31" t="s">
        <v>66</v>
      </c>
      <c r="K31" s="2">
        <v>1065.8</v>
      </c>
      <c r="L31" s="1">
        <v>74.5</v>
      </c>
      <c r="M31" s="1">
        <v>4.8</v>
      </c>
      <c r="N31" s="1">
        <v>0.3</v>
      </c>
      <c r="O31" t="s">
        <v>67</v>
      </c>
      <c r="P31" s="2">
        <v>5426.35</v>
      </c>
      <c r="Q31" s="2">
        <v>1545.4</v>
      </c>
      <c r="R31">
        <v>92.72</v>
      </c>
      <c r="S31" s="9">
        <f t="shared" si="4"/>
        <v>373.97066666666666</v>
      </c>
      <c r="T31">
        <v>29.6</v>
      </c>
      <c r="U31">
        <v>1.78</v>
      </c>
      <c r="V31" s="9">
        <f t="shared" si="0"/>
        <v>7.179333333333334</v>
      </c>
      <c r="W31">
        <v>1.7</v>
      </c>
      <c r="X31">
        <v>2.5099999999999998</v>
      </c>
      <c r="Y31" s="2">
        <v>1076.0999999999999</v>
      </c>
      <c r="Z31">
        <v>11</v>
      </c>
      <c r="AA31">
        <v>633.20000000000005</v>
      </c>
      <c r="AB31">
        <v>374.6</v>
      </c>
      <c r="AC31">
        <v>36.1</v>
      </c>
      <c r="AD31">
        <v>21.1</v>
      </c>
      <c r="AE31">
        <v>0.01</v>
      </c>
      <c r="AF31">
        <v>2.3199999999999998</v>
      </c>
      <c r="AG31">
        <v>0.2</v>
      </c>
      <c r="AH31" s="12">
        <f t="shared" si="1"/>
        <v>8.2430730000000008</v>
      </c>
      <c r="AI31">
        <v>0.01</v>
      </c>
      <c r="AJ31" s="9">
        <f t="shared" si="2"/>
        <v>0.2264553</v>
      </c>
      <c r="AK31">
        <v>2.69</v>
      </c>
      <c r="AL31" s="9">
        <f t="shared" si="3"/>
        <v>8.8730352999999997</v>
      </c>
      <c r="AM31">
        <v>1.4</v>
      </c>
      <c r="AN31">
        <v>156</v>
      </c>
      <c r="AO31">
        <v>157.4</v>
      </c>
      <c r="AP31">
        <v>78.900000000000006</v>
      </c>
      <c r="AQ31" s="2">
        <v>1065.8</v>
      </c>
      <c r="AR31">
        <v>56.9</v>
      </c>
      <c r="AS31">
        <v>10.5</v>
      </c>
      <c r="AT31">
        <v>21.3</v>
      </c>
      <c r="AU31">
        <v>10.6</v>
      </c>
      <c r="AV31">
        <v>1.7</v>
      </c>
      <c r="AW31">
        <v>2.5099999999999998</v>
      </c>
    </row>
    <row r="32" spans="1:49">
      <c r="A32" s="1">
        <v>1040</v>
      </c>
      <c r="B32" t="s">
        <v>106</v>
      </c>
      <c r="C32" t="s">
        <v>107</v>
      </c>
      <c r="D32" t="s">
        <v>106</v>
      </c>
      <c r="E32">
        <v>53.805377499999999</v>
      </c>
      <c r="F32">
        <v>-1.5550523000000001</v>
      </c>
      <c r="G32" s="1">
        <v>62.4</v>
      </c>
      <c r="H32" s="1">
        <v>15.7</v>
      </c>
      <c r="I32" s="1">
        <v>47.8</v>
      </c>
      <c r="J32" t="s">
        <v>66</v>
      </c>
      <c r="K32" s="1">
        <v>154.4</v>
      </c>
      <c r="L32" s="1">
        <v>10.5</v>
      </c>
      <c r="M32" s="1">
        <v>3.2</v>
      </c>
      <c r="N32" s="1">
        <v>0.3</v>
      </c>
      <c r="O32" t="s">
        <v>67</v>
      </c>
      <c r="P32" s="2">
        <v>1864.25</v>
      </c>
      <c r="Q32" s="2">
        <v>1123.8</v>
      </c>
      <c r="R32">
        <v>67.430000000000007</v>
      </c>
      <c r="S32" s="9">
        <f t="shared" si="4"/>
        <v>271.96766666666667</v>
      </c>
      <c r="T32">
        <v>24.2</v>
      </c>
      <c r="U32">
        <v>1.45</v>
      </c>
      <c r="V32" s="9">
        <f t="shared" si="0"/>
        <v>5.8483333333333336</v>
      </c>
      <c r="W32">
        <v>0.2</v>
      </c>
      <c r="X32">
        <v>0.36</v>
      </c>
      <c r="Y32">
        <v>155.9</v>
      </c>
      <c r="Z32">
        <v>1.6</v>
      </c>
      <c r="AA32">
        <v>91.7</v>
      </c>
      <c r="AB32">
        <v>54.3</v>
      </c>
      <c r="AC32">
        <v>5.2</v>
      </c>
      <c r="AD32">
        <v>3.1</v>
      </c>
      <c r="AE32">
        <v>0</v>
      </c>
      <c r="AF32">
        <v>0.34</v>
      </c>
      <c r="AG32">
        <v>0.03</v>
      </c>
      <c r="AH32" s="12">
        <f t="shared" si="1"/>
        <v>1.1948714999999999</v>
      </c>
      <c r="AI32">
        <v>0</v>
      </c>
      <c r="AJ32" s="9">
        <f t="shared" si="2"/>
        <v>3.2619599999999999E-2</v>
      </c>
      <c r="AK32">
        <v>0.39</v>
      </c>
      <c r="AL32" s="9">
        <f t="shared" si="3"/>
        <v>1.3036212999999999</v>
      </c>
      <c r="AM32">
        <v>0.2</v>
      </c>
      <c r="AN32">
        <v>1.4</v>
      </c>
      <c r="AO32">
        <v>1.6</v>
      </c>
      <c r="AP32">
        <v>64.5</v>
      </c>
      <c r="AQ32">
        <v>154.4</v>
      </c>
      <c r="AR32">
        <v>8.1999999999999993</v>
      </c>
      <c r="AS32">
        <v>1.5</v>
      </c>
      <c r="AT32">
        <v>3.1</v>
      </c>
      <c r="AU32">
        <v>1.5</v>
      </c>
      <c r="AV32">
        <v>0.2</v>
      </c>
      <c r="AW32">
        <v>0.36</v>
      </c>
    </row>
    <row r="33" spans="1:49">
      <c r="A33" s="1">
        <v>1041</v>
      </c>
      <c r="B33" t="s">
        <v>108</v>
      </c>
      <c r="C33" t="s">
        <v>109</v>
      </c>
      <c r="D33" t="s">
        <v>108</v>
      </c>
      <c r="E33">
        <v>53.805395699999998</v>
      </c>
      <c r="F33">
        <v>-1.5550200999999999</v>
      </c>
      <c r="G33" s="1">
        <v>50.9</v>
      </c>
      <c r="H33" s="1">
        <v>19.7</v>
      </c>
      <c r="I33" s="1">
        <v>124.7</v>
      </c>
      <c r="J33" t="s">
        <v>66</v>
      </c>
      <c r="K33" s="1">
        <v>257.3</v>
      </c>
      <c r="L33" s="1">
        <v>11.2</v>
      </c>
      <c r="M33" s="1">
        <v>2.1</v>
      </c>
      <c r="N33" s="1">
        <v>0.2</v>
      </c>
      <c r="O33" t="s">
        <v>67</v>
      </c>
      <c r="P33" s="2">
        <v>3333.02</v>
      </c>
      <c r="Q33">
        <v>853.5</v>
      </c>
      <c r="R33">
        <v>51.21</v>
      </c>
      <c r="S33" s="9">
        <f t="shared" si="4"/>
        <v>206.547</v>
      </c>
      <c r="T33">
        <v>22.6</v>
      </c>
      <c r="U33">
        <v>1.35</v>
      </c>
      <c r="V33" s="9">
        <f t="shared" si="0"/>
        <v>5.4450000000000003</v>
      </c>
      <c r="W33">
        <v>0.4</v>
      </c>
      <c r="X33">
        <v>0.61</v>
      </c>
      <c r="Y33">
        <v>259.7</v>
      </c>
      <c r="Z33">
        <v>2.7</v>
      </c>
      <c r="AA33">
        <v>152.80000000000001</v>
      </c>
      <c r="AB33">
        <v>90.4</v>
      </c>
      <c r="AC33">
        <v>8.6999999999999993</v>
      </c>
      <c r="AD33">
        <v>5.0999999999999996</v>
      </c>
      <c r="AE33">
        <v>0</v>
      </c>
      <c r="AF33">
        <v>0.56000000000000005</v>
      </c>
      <c r="AG33">
        <v>0.05</v>
      </c>
      <c r="AH33" s="12">
        <f t="shared" si="1"/>
        <v>1.9892520000000002</v>
      </c>
      <c r="AI33">
        <v>0</v>
      </c>
      <c r="AJ33" s="9">
        <f t="shared" si="2"/>
        <v>5.4575099999999994E-2</v>
      </c>
      <c r="AK33">
        <v>0.65</v>
      </c>
      <c r="AL33" s="9">
        <f t="shared" si="3"/>
        <v>2.1446672999999996</v>
      </c>
      <c r="AM33">
        <v>72.099999999999994</v>
      </c>
      <c r="AN33">
        <v>1.5</v>
      </c>
      <c r="AO33">
        <v>73.599999999999994</v>
      </c>
      <c r="AP33">
        <v>60.2</v>
      </c>
      <c r="AQ33">
        <v>257.3</v>
      </c>
      <c r="AR33">
        <v>13.7</v>
      </c>
      <c r="AS33">
        <v>2.5</v>
      </c>
      <c r="AT33">
        <v>5.0999999999999996</v>
      </c>
      <c r="AU33">
        <v>2.6</v>
      </c>
      <c r="AV33">
        <v>0.4</v>
      </c>
      <c r="AW33">
        <v>0.61</v>
      </c>
    </row>
    <row r="34" spans="1:49">
      <c r="A34" s="1">
        <v>1020</v>
      </c>
      <c r="B34" t="s">
        <v>110</v>
      </c>
      <c r="C34" t="s">
        <v>111</v>
      </c>
      <c r="D34" t="s">
        <v>110</v>
      </c>
      <c r="E34">
        <v>53.805391800000002</v>
      </c>
      <c r="F34">
        <v>-1.554886</v>
      </c>
      <c r="G34" s="1">
        <v>27.6</v>
      </c>
      <c r="H34" s="1">
        <v>5</v>
      </c>
      <c r="I34" s="1">
        <v>18.100000000000001</v>
      </c>
      <c r="J34" t="s">
        <v>66</v>
      </c>
      <c r="K34" s="1">
        <v>58.9</v>
      </c>
      <c r="L34" s="1">
        <v>4.4000000000000004</v>
      </c>
      <c r="M34" s="1">
        <v>3.3</v>
      </c>
      <c r="N34" s="1">
        <v>0.1</v>
      </c>
      <c r="O34" t="s">
        <v>67</v>
      </c>
      <c r="P34">
        <v>552.89</v>
      </c>
      <c r="Q34">
        <v>145.80000000000001</v>
      </c>
      <c r="R34">
        <v>8.75</v>
      </c>
      <c r="S34" s="9">
        <f t="shared" si="4"/>
        <v>35.291666666666664</v>
      </c>
      <c r="T34">
        <v>12.9</v>
      </c>
      <c r="U34">
        <v>0.77</v>
      </c>
      <c r="V34" s="9">
        <f t="shared" si="0"/>
        <v>3.105666666666667</v>
      </c>
      <c r="W34">
        <v>0.1</v>
      </c>
      <c r="X34">
        <v>0.14000000000000001</v>
      </c>
      <c r="Y34">
        <v>59.5</v>
      </c>
      <c r="Z34">
        <v>0.6</v>
      </c>
      <c r="AA34">
        <v>35</v>
      </c>
      <c r="AB34">
        <v>20.7</v>
      </c>
      <c r="AC34">
        <v>2</v>
      </c>
      <c r="AD34">
        <v>1.2</v>
      </c>
      <c r="AE34">
        <v>0</v>
      </c>
      <c r="AF34">
        <v>0.13</v>
      </c>
      <c r="AG34">
        <v>0.01</v>
      </c>
      <c r="AH34" s="12">
        <f t="shared" si="1"/>
        <v>0.45550350000000001</v>
      </c>
      <c r="AI34">
        <v>0</v>
      </c>
      <c r="AJ34" s="9">
        <f t="shared" si="2"/>
        <v>1.2546E-2</v>
      </c>
      <c r="AK34">
        <v>0.15</v>
      </c>
      <c r="AL34" s="9">
        <f t="shared" si="3"/>
        <v>0.50462759999999995</v>
      </c>
      <c r="AM34">
        <v>22</v>
      </c>
      <c r="AN34">
        <v>9.1</v>
      </c>
      <c r="AO34">
        <v>31.1</v>
      </c>
      <c r="AP34">
        <v>34.4</v>
      </c>
      <c r="AQ34">
        <v>58.9</v>
      </c>
      <c r="AR34">
        <v>3.1</v>
      </c>
      <c r="AS34">
        <v>0.6</v>
      </c>
      <c r="AT34">
        <v>1.2</v>
      </c>
      <c r="AU34">
        <v>0.6</v>
      </c>
      <c r="AV34">
        <v>0.1</v>
      </c>
      <c r="AW34">
        <v>0.14000000000000001</v>
      </c>
    </row>
    <row r="35" spans="1:49">
      <c r="A35" s="1">
        <v>1023</v>
      </c>
      <c r="B35" t="s">
        <v>112</v>
      </c>
      <c r="C35" t="s">
        <v>109</v>
      </c>
      <c r="D35" t="s">
        <v>112</v>
      </c>
      <c r="E35">
        <v>53.8053284</v>
      </c>
      <c r="F35">
        <v>-1.5549705</v>
      </c>
      <c r="G35" s="1">
        <v>54.1</v>
      </c>
      <c r="H35" s="1">
        <v>24</v>
      </c>
      <c r="I35" s="1">
        <v>128.69999999999999</v>
      </c>
      <c r="J35" t="s">
        <v>66</v>
      </c>
      <c r="K35" s="1">
        <v>502.5</v>
      </c>
      <c r="L35" s="1">
        <v>21.9</v>
      </c>
      <c r="M35" s="1">
        <v>3.9</v>
      </c>
      <c r="N35" s="1">
        <v>0.2</v>
      </c>
      <c r="O35" t="s">
        <v>67</v>
      </c>
      <c r="P35" s="2">
        <v>3812.51</v>
      </c>
      <c r="Q35" s="2">
        <v>1006.2</v>
      </c>
      <c r="R35">
        <v>60.37</v>
      </c>
      <c r="S35" s="9">
        <f t="shared" si="4"/>
        <v>243.49233333333333</v>
      </c>
      <c r="T35">
        <v>24.9</v>
      </c>
      <c r="U35">
        <v>1.5</v>
      </c>
      <c r="V35" s="9">
        <f t="shared" si="0"/>
        <v>6.0500000000000007</v>
      </c>
      <c r="W35">
        <v>0.8</v>
      </c>
      <c r="X35">
        <v>1.19</v>
      </c>
      <c r="Y35">
        <v>507.4</v>
      </c>
      <c r="Z35">
        <v>5.2</v>
      </c>
      <c r="AA35">
        <v>298.5</v>
      </c>
      <c r="AB35">
        <v>176.6</v>
      </c>
      <c r="AC35">
        <v>17</v>
      </c>
      <c r="AD35">
        <v>10</v>
      </c>
      <c r="AE35">
        <v>0.01</v>
      </c>
      <c r="AF35">
        <v>1.0900000000000001</v>
      </c>
      <c r="AG35">
        <v>0.1</v>
      </c>
      <c r="AH35" s="12">
        <f t="shared" si="1"/>
        <v>3.8860829999999997</v>
      </c>
      <c r="AI35">
        <v>0</v>
      </c>
      <c r="AJ35" s="9">
        <f t="shared" si="2"/>
        <v>0.106641</v>
      </c>
      <c r="AK35">
        <v>1.27</v>
      </c>
      <c r="AL35" s="9">
        <f t="shared" si="3"/>
        <v>4.2052300000000002</v>
      </c>
      <c r="AM35">
        <v>140.9</v>
      </c>
      <c r="AN35">
        <v>2.9</v>
      </c>
      <c r="AO35">
        <v>143.80000000000001</v>
      </c>
      <c r="AP35">
        <v>66.5</v>
      </c>
      <c r="AQ35">
        <v>502.5</v>
      </c>
      <c r="AR35">
        <v>26.8</v>
      </c>
      <c r="AS35">
        <v>5</v>
      </c>
      <c r="AT35">
        <v>10</v>
      </c>
      <c r="AU35">
        <v>5</v>
      </c>
      <c r="AV35">
        <v>0.8</v>
      </c>
      <c r="AW35">
        <v>1.19</v>
      </c>
    </row>
    <row r="36" spans="1:49">
      <c r="A36" s="1">
        <v>1022</v>
      </c>
      <c r="B36" t="s">
        <v>113</v>
      </c>
      <c r="C36" t="s">
        <v>109</v>
      </c>
      <c r="D36" t="s">
        <v>113</v>
      </c>
      <c r="E36">
        <v>53.805301499999999</v>
      </c>
      <c r="F36">
        <v>-1.5548833</v>
      </c>
      <c r="G36" s="1">
        <v>41.4</v>
      </c>
      <c r="H36" s="1">
        <v>21.8</v>
      </c>
      <c r="I36" s="1">
        <v>83.3</v>
      </c>
      <c r="J36" t="s">
        <v>90</v>
      </c>
      <c r="K36" s="1">
        <v>363</v>
      </c>
      <c r="L36" s="1">
        <v>15.9</v>
      </c>
      <c r="M36" s="1">
        <v>4.4000000000000004</v>
      </c>
      <c r="N36" s="1">
        <v>0.1</v>
      </c>
      <c r="O36" t="s">
        <v>67</v>
      </c>
      <c r="P36" s="2">
        <v>1915.16</v>
      </c>
      <c r="Q36">
        <v>529</v>
      </c>
      <c r="R36">
        <v>31.74</v>
      </c>
      <c r="S36" s="9">
        <f t="shared" si="4"/>
        <v>128.018</v>
      </c>
      <c r="T36">
        <v>15.7</v>
      </c>
      <c r="U36">
        <v>0.94</v>
      </c>
      <c r="V36" s="9">
        <f t="shared" si="0"/>
        <v>3.7913333333333332</v>
      </c>
      <c r="W36">
        <v>0.6</v>
      </c>
      <c r="X36">
        <v>0.86</v>
      </c>
      <c r="Y36">
        <v>366.5</v>
      </c>
      <c r="Z36">
        <v>3.8</v>
      </c>
      <c r="AA36">
        <v>215.6</v>
      </c>
      <c r="AB36">
        <v>127.6</v>
      </c>
      <c r="AC36">
        <v>12.3</v>
      </c>
      <c r="AD36">
        <v>7.2</v>
      </c>
      <c r="AE36">
        <v>0</v>
      </c>
      <c r="AF36">
        <v>0.79</v>
      </c>
      <c r="AG36">
        <v>7.0000000000000007E-2</v>
      </c>
      <c r="AH36" s="12">
        <f t="shared" si="1"/>
        <v>2.8078379999999998</v>
      </c>
      <c r="AI36">
        <v>0</v>
      </c>
      <c r="AJ36" s="9">
        <f t="shared" si="2"/>
        <v>7.7157900000000001E-2</v>
      </c>
      <c r="AK36">
        <v>0.91</v>
      </c>
      <c r="AL36" s="9">
        <f t="shared" si="3"/>
        <v>3.0277655999999999</v>
      </c>
      <c r="AM36">
        <v>101.8</v>
      </c>
      <c r="AN36">
        <v>2.1</v>
      </c>
      <c r="AO36">
        <v>103.8</v>
      </c>
      <c r="AP36">
        <v>41.9</v>
      </c>
      <c r="AQ36">
        <v>363</v>
      </c>
      <c r="AR36">
        <v>19.399999999999999</v>
      </c>
      <c r="AS36">
        <v>3.6</v>
      </c>
      <c r="AT36">
        <v>7.2</v>
      </c>
      <c r="AU36">
        <v>3.6</v>
      </c>
      <c r="AV36">
        <v>0.6</v>
      </c>
      <c r="AW36">
        <v>0.86</v>
      </c>
    </row>
    <row r="37" spans="1:49">
      <c r="A37" s="1">
        <v>1021</v>
      </c>
      <c r="B37" t="s">
        <v>114</v>
      </c>
      <c r="C37" t="s">
        <v>105</v>
      </c>
      <c r="D37" t="s">
        <v>114</v>
      </c>
      <c r="E37">
        <v>53.805266699999997</v>
      </c>
      <c r="F37">
        <v>-1.5548686</v>
      </c>
      <c r="G37" s="1">
        <v>73.2</v>
      </c>
      <c r="H37" s="1">
        <v>21.8</v>
      </c>
      <c r="I37" s="1">
        <v>103.9</v>
      </c>
      <c r="J37" t="s">
        <v>66</v>
      </c>
      <c r="K37" s="1">
        <v>529.9</v>
      </c>
      <c r="L37" s="1">
        <v>37.1</v>
      </c>
      <c r="M37" s="1">
        <v>5.0999999999999996</v>
      </c>
      <c r="N37" s="1">
        <v>0.4</v>
      </c>
      <c r="O37" t="s">
        <v>67</v>
      </c>
      <c r="P37" s="2">
        <v>7282.32</v>
      </c>
      <c r="Q37" s="2">
        <v>1937.4</v>
      </c>
      <c r="R37">
        <v>116.24</v>
      </c>
      <c r="S37" s="9">
        <f t="shared" si="4"/>
        <v>468.83466666666669</v>
      </c>
      <c r="T37">
        <v>33.1</v>
      </c>
      <c r="U37">
        <v>1.98</v>
      </c>
      <c r="V37" s="9">
        <f t="shared" si="0"/>
        <v>7.9860000000000007</v>
      </c>
      <c r="W37">
        <v>0.8</v>
      </c>
      <c r="X37">
        <v>1.25</v>
      </c>
      <c r="Y37">
        <v>535</v>
      </c>
      <c r="Z37">
        <v>5.5</v>
      </c>
      <c r="AA37">
        <v>314.8</v>
      </c>
      <c r="AB37">
        <v>186.2</v>
      </c>
      <c r="AC37">
        <v>18</v>
      </c>
      <c r="AD37">
        <v>10.5</v>
      </c>
      <c r="AE37">
        <v>0.01</v>
      </c>
      <c r="AF37">
        <v>1.1499999999999999</v>
      </c>
      <c r="AG37">
        <v>0.1</v>
      </c>
      <c r="AH37" s="12">
        <f t="shared" si="1"/>
        <v>4.0973309999999996</v>
      </c>
      <c r="AI37">
        <v>0</v>
      </c>
      <c r="AJ37" s="9">
        <f t="shared" si="2"/>
        <v>0.112914</v>
      </c>
      <c r="AK37">
        <v>1.34</v>
      </c>
      <c r="AL37" s="9">
        <f t="shared" si="3"/>
        <v>4.4154914999999999</v>
      </c>
      <c r="AM37">
        <v>0.7</v>
      </c>
      <c r="AN37">
        <v>77.599999999999994</v>
      </c>
      <c r="AO37">
        <v>78.2</v>
      </c>
      <c r="AP37">
        <v>88.2</v>
      </c>
      <c r="AQ37">
        <v>529.9</v>
      </c>
      <c r="AR37">
        <v>28.3</v>
      </c>
      <c r="AS37">
        <v>5.2</v>
      </c>
      <c r="AT37">
        <v>10.6</v>
      </c>
      <c r="AU37">
        <v>5.3</v>
      </c>
      <c r="AV37">
        <v>0.8</v>
      </c>
      <c r="AW37">
        <v>1.25</v>
      </c>
    </row>
    <row r="38" spans="1:49">
      <c r="A38" s="1">
        <v>1030</v>
      </c>
      <c r="B38" t="s">
        <v>115</v>
      </c>
      <c r="C38" t="s">
        <v>116</v>
      </c>
      <c r="D38" t="s">
        <v>115</v>
      </c>
      <c r="E38">
        <v>53.805229500000003</v>
      </c>
      <c r="F38">
        <v>-1.5549222</v>
      </c>
      <c r="G38" s="1">
        <v>10.6</v>
      </c>
      <c r="H38" s="1">
        <v>4.5</v>
      </c>
      <c r="I38" s="1">
        <v>15.9</v>
      </c>
      <c r="J38" t="s">
        <v>66</v>
      </c>
      <c r="K38" s="1">
        <v>43.9</v>
      </c>
      <c r="L38" s="1">
        <v>3.3</v>
      </c>
      <c r="M38" s="1">
        <v>2.8</v>
      </c>
      <c r="N38" s="1">
        <v>0</v>
      </c>
      <c r="O38" t="s">
        <v>67</v>
      </c>
      <c r="P38">
        <v>61.88</v>
      </c>
      <c r="Q38">
        <v>19.899999999999999</v>
      </c>
      <c r="R38">
        <v>1.2</v>
      </c>
      <c r="S38" s="9">
        <f t="shared" si="4"/>
        <v>4.84</v>
      </c>
      <c r="T38">
        <v>1.9</v>
      </c>
      <c r="U38">
        <v>0.11</v>
      </c>
      <c r="V38" s="9">
        <f t="shared" si="0"/>
        <v>0.44366666666666671</v>
      </c>
      <c r="W38">
        <v>0.1</v>
      </c>
      <c r="X38">
        <v>0.1</v>
      </c>
      <c r="Y38">
        <v>44.3</v>
      </c>
      <c r="Z38">
        <v>0.5</v>
      </c>
      <c r="AA38">
        <v>26.1</v>
      </c>
      <c r="AB38">
        <v>15.4</v>
      </c>
      <c r="AC38">
        <v>1.5</v>
      </c>
      <c r="AD38">
        <v>0.9</v>
      </c>
      <c r="AE38">
        <v>0</v>
      </c>
      <c r="AF38">
        <v>0.1</v>
      </c>
      <c r="AG38">
        <v>0.01</v>
      </c>
      <c r="AH38" s="12">
        <f t="shared" si="1"/>
        <v>0.33887700000000004</v>
      </c>
      <c r="AI38">
        <v>0</v>
      </c>
      <c r="AJ38" s="9">
        <f t="shared" si="2"/>
        <v>9.4094999999999995E-3</v>
      </c>
      <c r="AK38">
        <v>0.11</v>
      </c>
      <c r="AL38" s="9">
        <f t="shared" si="3"/>
        <v>0.37847069999999999</v>
      </c>
      <c r="AM38">
        <v>0</v>
      </c>
      <c r="AN38">
        <v>0</v>
      </c>
      <c r="AO38">
        <v>0</v>
      </c>
      <c r="AP38">
        <v>5</v>
      </c>
      <c r="AQ38">
        <v>43.9</v>
      </c>
      <c r="AR38">
        <v>2.2999999999999998</v>
      </c>
      <c r="AS38">
        <v>0.4</v>
      </c>
      <c r="AT38">
        <v>0.9</v>
      </c>
      <c r="AU38">
        <v>0.4</v>
      </c>
      <c r="AV38">
        <v>0.1</v>
      </c>
      <c r="AW38">
        <v>0.1</v>
      </c>
    </row>
    <row r="39" spans="1:49">
      <c r="A39" s="1">
        <v>1028</v>
      </c>
      <c r="B39" t="s">
        <v>117</v>
      </c>
      <c r="C39" t="s">
        <v>116</v>
      </c>
      <c r="D39" t="s">
        <v>117</v>
      </c>
      <c r="E39">
        <v>53.805213600000002</v>
      </c>
      <c r="F39">
        <v>-1.5548578</v>
      </c>
      <c r="G39" s="1">
        <v>10.6</v>
      </c>
      <c r="H39" s="1">
        <v>4.5</v>
      </c>
      <c r="I39" s="1">
        <v>15.9</v>
      </c>
      <c r="J39" t="s">
        <v>66</v>
      </c>
      <c r="K39" s="1">
        <v>56.2</v>
      </c>
      <c r="L39" s="1">
        <v>4.2</v>
      </c>
      <c r="M39" s="1">
        <v>3.5</v>
      </c>
      <c r="N39" s="1">
        <v>0</v>
      </c>
      <c r="O39" t="s">
        <v>67</v>
      </c>
      <c r="P39">
        <v>61.88</v>
      </c>
      <c r="Q39">
        <v>20.399999999999999</v>
      </c>
      <c r="R39">
        <v>1.23</v>
      </c>
      <c r="S39" s="9">
        <f t="shared" si="4"/>
        <v>4.9610000000000003</v>
      </c>
      <c r="T39">
        <v>2.4</v>
      </c>
      <c r="U39">
        <v>0.14000000000000001</v>
      </c>
      <c r="V39" s="9">
        <f t="shared" si="0"/>
        <v>0.56466666666666665</v>
      </c>
      <c r="W39">
        <v>0.1</v>
      </c>
      <c r="X39">
        <v>0.13</v>
      </c>
      <c r="Y39">
        <v>56.8</v>
      </c>
      <c r="Z39">
        <v>0.6</v>
      </c>
      <c r="AA39">
        <v>33.4</v>
      </c>
      <c r="AB39">
        <v>19.8</v>
      </c>
      <c r="AC39">
        <v>1.9</v>
      </c>
      <c r="AD39">
        <v>1.1000000000000001</v>
      </c>
      <c r="AE39">
        <v>0</v>
      </c>
      <c r="AF39">
        <v>0.12</v>
      </c>
      <c r="AG39">
        <v>0.01</v>
      </c>
      <c r="AH39" s="12">
        <f t="shared" si="1"/>
        <v>0.435699</v>
      </c>
      <c r="AI39">
        <v>0</v>
      </c>
      <c r="AJ39" s="9">
        <f t="shared" si="2"/>
        <v>1.1918699999999999E-2</v>
      </c>
      <c r="AK39">
        <v>0.14000000000000001</v>
      </c>
      <c r="AL39" s="9">
        <f t="shared" si="3"/>
        <v>0.46257530000000002</v>
      </c>
      <c r="AM39">
        <v>0</v>
      </c>
      <c r="AN39">
        <v>0</v>
      </c>
      <c r="AO39">
        <v>0</v>
      </c>
      <c r="AP39">
        <v>6.3</v>
      </c>
      <c r="AQ39">
        <v>56.2</v>
      </c>
      <c r="AR39">
        <v>3</v>
      </c>
      <c r="AS39">
        <v>0.6</v>
      </c>
      <c r="AT39">
        <v>1.1000000000000001</v>
      </c>
      <c r="AU39">
        <v>0.6</v>
      </c>
      <c r="AV39">
        <v>0.1</v>
      </c>
      <c r="AW39">
        <v>0.13</v>
      </c>
    </row>
    <row r="40" spans="1:49">
      <c r="A40" s="1">
        <v>1034</v>
      </c>
      <c r="B40" t="s">
        <v>118</v>
      </c>
      <c r="C40" t="s">
        <v>105</v>
      </c>
      <c r="D40" t="s">
        <v>118</v>
      </c>
      <c r="E40">
        <v>53.8051922</v>
      </c>
      <c r="F40">
        <v>-1.5548900000000001</v>
      </c>
      <c r="G40" s="1">
        <v>43</v>
      </c>
      <c r="H40" s="1">
        <v>16.8</v>
      </c>
      <c r="I40" s="1">
        <v>70.900000000000006</v>
      </c>
      <c r="J40" t="s">
        <v>90</v>
      </c>
      <c r="K40" s="1">
        <v>377</v>
      </c>
      <c r="L40" s="1">
        <v>26.4</v>
      </c>
      <c r="M40" s="1">
        <v>5.3</v>
      </c>
      <c r="N40" s="1">
        <v>0.1</v>
      </c>
      <c r="O40" t="s">
        <v>67</v>
      </c>
      <c r="P40" s="2">
        <v>2206.17</v>
      </c>
      <c r="Q40">
        <v>581.9</v>
      </c>
      <c r="R40">
        <v>34.909999999999997</v>
      </c>
      <c r="S40" s="9">
        <f t="shared" si="4"/>
        <v>140.80366666666663</v>
      </c>
      <c r="T40">
        <v>16.3</v>
      </c>
      <c r="U40">
        <v>0.98</v>
      </c>
      <c r="V40" s="9">
        <f t="shared" si="0"/>
        <v>3.952666666666667</v>
      </c>
      <c r="W40">
        <v>0.6</v>
      </c>
      <c r="X40">
        <v>0.89</v>
      </c>
      <c r="Y40">
        <v>380.6</v>
      </c>
      <c r="Z40">
        <v>3.9</v>
      </c>
      <c r="AA40">
        <v>224</v>
      </c>
      <c r="AB40">
        <v>132.5</v>
      </c>
      <c r="AC40">
        <v>12.8</v>
      </c>
      <c r="AD40">
        <v>7.5</v>
      </c>
      <c r="AE40">
        <v>0</v>
      </c>
      <c r="AF40">
        <v>0.82</v>
      </c>
      <c r="AG40">
        <v>7.0000000000000007E-2</v>
      </c>
      <c r="AH40" s="12">
        <f t="shared" si="1"/>
        <v>2.9156624999999998</v>
      </c>
      <c r="AI40">
        <v>0</v>
      </c>
      <c r="AJ40" s="9">
        <f t="shared" si="2"/>
        <v>8.0294400000000002E-2</v>
      </c>
      <c r="AK40">
        <v>0.95</v>
      </c>
      <c r="AL40" s="9">
        <f t="shared" si="3"/>
        <v>3.1539224999999997</v>
      </c>
      <c r="AM40">
        <v>0.5</v>
      </c>
      <c r="AN40">
        <v>55.2</v>
      </c>
      <c r="AO40">
        <v>55.7</v>
      </c>
      <c r="AP40">
        <v>43.4</v>
      </c>
      <c r="AQ40">
        <v>377</v>
      </c>
      <c r="AR40">
        <v>20.100000000000001</v>
      </c>
      <c r="AS40">
        <v>3.7</v>
      </c>
      <c r="AT40">
        <v>7.5</v>
      </c>
      <c r="AU40">
        <v>3.7</v>
      </c>
      <c r="AV40">
        <v>0.6</v>
      </c>
      <c r="AW40">
        <v>0.89</v>
      </c>
    </row>
    <row r="41" spans="1:49">
      <c r="A41" s="1">
        <v>1027</v>
      </c>
      <c r="B41" t="s">
        <v>119</v>
      </c>
      <c r="C41" t="s">
        <v>69</v>
      </c>
      <c r="D41" t="s">
        <v>119</v>
      </c>
      <c r="E41">
        <v>53.8052001</v>
      </c>
      <c r="F41">
        <v>-1.5549852</v>
      </c>
      <c r="G41" s="1">
        <v>19.100000000000001</v>
      </c>
      <c r="H41" s="1">
        <v>12.7</v>
      </c>
      <c r="I41" s="1">
        <v>24.6</v>
      </c>
      <c r="J41" t="s">
        <v>66</v>
      </c>
      <c r="K41" s="1">
        <v>154</v>
      </c>
      <c r="L41" s="1">
        <v>10.8</v>
      </c>
      <c r="M41" s="1">
        <v>6.3</v>
      </c>
      <c r="N41" s="1">
        <v>0</v>
      </c>
      <c r="O41" t="s">
        <v>67</v>
      </c>
      <c r="P41">
        <v>198.79</v>
      </c>
      <c r="Q41">
        <v>89</v>
      </c>
      <c r="R41">
        <v>5.34</v>
      </c>
      <c r="S41" s="9">
        <f t="shared" si="4"/>
        <v>21.538</v>
      </c>
      <c r="T41">
        <v>6.8</v>
      </c>
      <c r="U41">
        <v>0.41</v>
      </c>
      <c r="V41" s="9">
        <f t="shared" si="0"/>
        <v>1.6536666666666666</v>
      </c>
      <c r="W41">
        <v>0.2</v>
      </c>
      <c r="X41">
        <v>0.36</v>
      </c>
      <c r="Y41">
        <v>155.4</v>
      </c>
      <c r="Z41">
        <v>1.6</v>
      </c>
      <c r="AA41">
        <v>91.5</v>
      </c>
      <c r="AB41">
        <v>54.1</v>
      </c>
      <c r="AC41">
        <v>5.2</v>
      </c>
      <c r="AD41">
        <v>3.1</v>
      </c>
      <c r="AE41">
        <v>0</v>
      </c>
      <c r="AF41">
        <v>0.33</v>
      </c>
      <c r="AG41">
        <v>0.03</v>
      </c>
      <c r="AH41" s="12">
        <f t="shared" si="1"/>
        <v>1.1904705</v>
      </c>
      <c r="AI41">
        <v>0</v>
      </c>
      <c r="AJ41" s="9">
        <f t="shared" si="2"/>
        <v>3.2619599999999999E-2</v>
      </c>
      <c r="AK41">
        <v>0.39</v>
      </c>
      <c r="AL41" s="9">
        <f t="shared" si="3"/>
        <v>1.3036212999999999</v>
      </c>
      <c r="AM41">
        <v>0.2</v>
      </c>
      <c r="AN41">
        <v>2.8</v>
      </c>
      <c r="AO41">
        <v>3</v>
      </c>
      <c r="AP41">
        <v>18.2</v>
      </c>
      <c r="AQ41">
        <v>154</v>
      </c>
      <c r="AR41">
        <v>8.1999999999999993</v>
      </c>
      <c r="AS41">
        <v>1.5</v>
      </c>
      <c r="AT41">
        <v>3.1</v>
      </c>
      <c r="AU41">
        <v>1.5</v>
      </c>
      <c r="AV41">
        <v>0.2</v>
      </c>
      <c r="AW41">
        <v>0.36</v>
      </c>
    </row>
    <row r="42" spans="1:49">
      <c r="A42" s="1">
        <v>1026</v>
      </c>
      <c r="B42" t="s">
        <v>120</v>
      </c>
      <c r="C42" t="s">
        <v>105</v>
      </c>
      <c r="D42" t="s">
        <v>120</v>
      </c>
      <c r="E42">
        <v>53.805203200000001</v>
      </c>
      <c r="F42">
        <v>-1.5551059</v>
      </c>
      <c r="G42" s="1">
        <v>22.9</v>
      </c>
      <c r="H42" s="1">
        <v>8.6999999999999993</v>
      </c>
      <c r="I42" s="1">
        <v>31.2</v>
      </c>
      <c r="J42" t="s">
        <v>90</v>
      </c>
      <c r="K42" s="1">
        <v>30</v>
      </c>
      <c r="L42" s="1">
        <v>2.1</v>
      </c>
      <c r="M42" s="1">
        <v>1</v>
      </c>
      <c r="N42" s="1">
        <v>0</v>
      </c>
      <c r="O42" t="s">
        <v>67</v>
      </c>
      <c r="P42">
        <v>353.4</v>
      </c>
      <c r="Q42">
        <v>130.9</v>
      </c>
      <c r="R42">
        <v>7.85</v>
      </c>
      <c r="S42" s="9">
        <f t="shared" si="4"/>
        <v>31.661666666666669</v>
      </c>
      <c r="T42">
        <v>5.2</v>
      </c>
      <c r="U42">
        <v>0.31</v>
      </c>
      <c r="V42" s="9">
        <f t="shared" si="0"/>
        <v>1.2503333333333335</v>
      </c>
      <c r="W42">
        <v>0</v>
      </c>
      <c r="X42">
        <v>7.0000000000000007E-2</v>
      </c>
      <c r="Y42">
        <v>30.2</v>
      </c>
      <c r="Z42">
        <v>0.3</v>
      </c>
      <c r="AA42">
        <v>17.8</v>
      </c>
      <c r="AB42">
        <v>10.5</v>
      </c>
      <c r="AC42">
        <v>1</v>
      </c>
      <c r="AD42">
        <v>0.6</v>
      </c>
      <c r="AE42">
        <v>0</v>
      </c>
      <c r="AF42">
        <v>7.0000000000000007E-2</v>
      </c>
      <c r="AG42">
        <v>0.01</v>
      </c>
      <c r="AH42" s="12">
        <f t="shared" si="1"/>
        <v>0.23105249999999999</v>
      </c>
      <c r="AI42">
        <v>0</v>
      </c>
      <c r="AJ42" s="9">
        <f t="shared" si="2"/>
        <v>6.2729999999999999E-3</v>
      </c>
      <c r="AK42">
        <v>0.08</v>
      </c>
      <c r="AL42" s="9">
        <f t="shared" si="3"/>
        <v>0.25231379999999998</v>
      </c>
      <c r="AM42">
        <v>0</v>
      </c>
      <c r="AN42">
        <v>4.4000000000000004</v>
      </c>
      <c r="AO42">
        <v>4.4000000000000004</v>
      </c>
      <c r="AP42">
        <v>13.8</v>
      </c>
      <c r="AQ42">
        <v>30</v>
      </c>
      <c r="AR42">
        <v>1.6</v>
      </c>
      <c r="AS42">
        <v>0.3</v>
      </c>
      <c r="AT42">
        <v>0.6</v>
      </c>
      <c r="AU42">
        <v>0.3</v>
      </c>
      <c r="AV42">
        <v>0</v>
      </c>
      <c r="AW42">
        <v>7.0000000000000007E-2</v>
      </c>
    </row>
    <row r="43" spans="1:49">
      <c r="A43" s="1">
        <v>1025</v>
      </c>
      <c r="B43" t="s">
        <v>121</v>
      </c>
      <c r="C43" t="s">
        <v>109</v>
      </c>
      <c r="D43" t="s">
        <v>121</v>
      </c>
      <c r="E43">
        <v>53.8052001</v>
      </c>
      <c r="F43">
        <v>-1.5551957999999999</v>
      </c>
      <c r="G43" s="1">
        <v>95.5</v>
      </c>
      <c r="H43" s="1">
        <v>18.600000000000001</v>
      </c>
      <c r="I43" s="1">
        <v>254.5</v>
      </c>
      <c r="J43" t="s">
        <v>66</v>
      </c>
      <c r="K43" s="2">
        <v>1552.3</v>
      </c>
      <c r="L43" s="1">
        <v>67.8</v>
      </c>
      <c r="M43" s="1">
        <v>6.1</v>
      </c>
      <c r="N43" s="1">
        <v>0.7</v>
      </c>
      <c r="O43" t="s">
        <v>67</v>
      </c>
      <c r="P43" s="2">
        <v>11885.78</v>
      </c>
      <c r="Q43" s="2">
        <v>3059</v>
      </c>
      <c r="R43">
        <v>183.54</v>
      </c>
      <c r="S43" s="9">
        <f t="shared" si="4"/>
        <v>740.27799999999991</v>
      </c>
      <c r="T43">
        <v>77.900000000000006</v>
      </c>
      <c r="U43">
        <v>4.67</v>
      </c>
      <c r="V43" s="9">
        <f t="shared" si="0"/>
        <v>18.835666666666665</v>
      </c>
      <c r="W43">
        <v>2.4</v>
      </c>
      <c r="X43">
        <v>3.66</v>
      </c>
      <c r="Y43" s="2">
        <v>1567.2</v>
      </c>
      <c r="Z43">
        <v>16.100000000000001</v>
      </c>
      <c r="AA43">
        <v>922.2</v>
      </c>
      <c r="AB43">
        <v>545.6</v>
      </c>
      <c r="AC43">
        <v>52.6</v>
      </c>
      <c r="AD43">
        <v>30.8</v>
      </c>
      <c r="AE43">
        <v>0.02</v>
      </c>
      <c r="AF43">
        <v>3.37</v>
      </c>
      <c r="AG43">
        <v>0.3</v>
      </c>
      <c r="AH43" s="12">
        <f t="shared" si="1"/>
        <v>12.005928000000001</v>
      </c>
      <c r="AI43">
        <v>0.01</v>
      </c>
      <c r="AJ43" s="9">
        <f t="shared" si="2"/>
        <v>0.32995980000000003</v>
      </c>
      <c r="AK43">
        <v>3.91</v>
      </c>
      <c r="AL43" s="9">
        <f t="shared" si="3"/>
        <v>12.9521084</v>
      </c>
      <c r="AM43">
        <v>435.2</v>
      </c>
      <c r="AN43">
        <v>8.9</v>
      </c>
      <c r="AO43">
        <v>444.1</v>
      </c>
      <c r="AP43">
        <v>207.7</v>
      </c>
      <c r="AQ43" s="2">
        <v>1552.3</v>
      </c>
      <c r="AR43">
        <v>82.9</v>
      </c>
      <c r="AS43">
        <v>15.4</v>
      </c>
      <c r="AT43">
        <v>30.9</v>
      </c>
      <c r="AU43">
        <v>15.4</v>
      </c>
      <c r="AV43">
        <v>2.4</v>
      </c>
      <c r="AW43">
        <v>3.66</v>
      </c>
    </row>
    <row r="44" spans="1:49">
      <c r="A44" s="1">
        <v>1024</v>
      </c>
      <c r="B44" t="s">
        <v>122</v>
      </c>
      <c r="C44" t="s">
        <v>123</v>
      </c>
      <c r="D44" t="s">
        <v>122</v>
      </c>
      <c r="E44">
        <v>53.805200900000003</v>
      </c>
      <c r="F44">
        <v>-1.5552923000000001</v>
      </c>
      <c r="G44" s="1">
        <v>21.9</v>
      </c>
      <c r="H44" s="1">
        <v>8.1</v>
      </c>
      <c r="I44" s="1">
        <v>15.9</v>
      </c>
      <c r="J44" t="s">
        <v>94</v>
      </c>
      <c r="K44" s="1">
        <v>46.8</v>
      </c>
      <c r="L44" s="1">
        <v>3.5</v>
      </c>
      <c r="M44" s="1">
        <v>2.9</v>
      </c>
      <c r="N44" s="1">
        <v>0</v>
      </c>
      <c r="O44" t="s">
        <v>67</v>
      </c>
      <c r="P44">
        <v>261.60000000000002</v>
      </c>
      <c r="Q44">
        <v>106.3</v>
      </c>
      <c r="R44">
        <v>6.38</v>
      </c>
      <c r="S44" s="9">
        <f t="shared" si="4"/>
        <v>25.732666666666667</v>
      </c>
      <c r="T44">
        <v>5.4</v>
      </c>
      <c r="U44">
        <v>0.32</v>
      </c>
      <c r="V44" s="9">
        <f t="shared" si="0"/>
        <v>1.2906666666666669</v>
      </c>
      <c r="W44">
        <v>0.1</v>
      </c>
      <c r="X44">
        <v>0.11</v>
      </c>
      <c r="Y44">
        <v>47.2</v>
      </c>
      <c r="Z44">
        <v>0.5</v>
      </c>
      <c r="AA44">
        <v>27.8</v>
      </c>
      <c r="AB44">
        <v>16.399999999999999</v>
      </c>
      <c r="AC44">
        <v>1.6</v>
      </c>
      <c r="AD44">
        <v>0.9</v>
      </c>
      <c r="AE44">
        <v>0</v>
      </c>
      <c r="AF44">
        <v>0.1</v>
      </c>
      <c r="AG44">
        <v>0.01</v>
      </c>
      <c r="AH44" s="12">
        <f t="shared" si="1"/>
        <v>0.36088199999999998</v>
      </c>
      <c r="AI44">
        <v>0</v>
      </c>
      <c r="AJ44" s="9">
        <f t="shared" si="2"/>
        <v>1.00368E-2</v>
      </c>
      <c r="AK44">
        <v>0.12</v>
      </c>
      <c r="AL44" s="9">
        <f t="shared" si="3"/>
        <v>0.37847069999999999</v>
      </c>
      <c r="AM44">
        <v>0</v>
      </c>
      <c r="AN44">
        <v>0</v>
      </c>
      <c r="AO44">
        <v>0</v>
      </c>
      <c r="AP44">
        <v>14.4</v>
      </c>
      <c r="AQ44">
        <v>46.8</v>
      </c>
      <c r="AR44">
        <v>2.5</v>
      </c>
      <c r="AS44">
        <v>0.5</v>
      </c>
      <c r="AT44">
        <v>0.9</v>
      </c>
      <c r="AU44">
        <v>0.5</v>
      </c>
      <c r="AV44">
        <v>0.1</v>
      </c>
      <c r="AW44">
        <v>0.11</v>
      </c>
    </row>
    <row r="45" spans="1:49">
      <c r="A45" s="1">
        <v>1036</v>
      </c>
      <c r="B45" t="s">
        <v>124</v>
      </c>
      <c r="C45" t="s">
        <v>125</v>
      </c>
      <c r="D45" t="s">
        <v>124</v>
      </c>
      <c r="E45">
        <v>53.805230999999999</v>
      </c>
      <c r="F45">
        <v>-1.5553701</v>
      </c>
      <c r="G45" s="1">
        <v>10.5</v>
      </c>
      <c r="H45" s="1">
        <v>7.7</v>
      </c>
      <c r="I45" s="1">
        <v>14.5</v>
      </c>
      <c r="J45" t="s">
        <v>66</v>
      </c>
      <c r="K45" s="1">
        <v>74.8</v>
      </c>
      <c r="L45" s="1">
        <v>5.8</v>
      </c>
      <c r="M45" s="1">
        <v>5.0999999999999996</v>
      </c>
      <c r="N45" s="1">
        <v>0</v>
      </c>
      <c r="O45" t="s">
        <v>67</v>
      </c>
      <c r="P45">
        <v>93.75</v>
      </c>
      <c r="Q45">
        <v>16.7</v>
      </c>
      <c r="R45">
        <v>1</v>
      </c>
      <c r="S45" s="9">
        <f t="shared" si="4"/>
        <v>4.0333333333333332</v>
      </c>
      <c r="T45">
        <v>4.0999999999999996</v>
      </c>
      <c r="U45">
        <v>0.25</v>
      </c>
      <c r="V45" s="9">
        <f t="shared" si="0"/>
        <v>1.0083333333333333</v>
      </c>
      <c r="W45">
        <v>0.1</v>
      </c>
      <c r="X45">
        <v>0.18</v>
      </c>
      <c r="Y45">
        <v>75.5</v>
      </c>
      <c r="Z45">
        <v>0.8</v>
      </c>
      <c r="AA45">
        <v>44.4</v>
      </c>
      <c r="AB45">
        <v>26.3</v>
      </c>
      <c r="AC45">
        <v>2.5</v>
      </c>
      <c r="AD45">
        <v>1.5</v>
      </c>
      <c r="AE45">
        <v>0</v>
      </c>
      <c r="AF45">
        <v>0.16</v>
      </c>
      <c r="AG45">
        <v>0.01</v>
      </c>
      <c r="AH45" s="12">
        <f t="shared" si="1"/>
        <v>0.57873150000000007</v>
      </c>
      <c r="AI45">
        <v>0</v>
      </c>
      <c r="AJ45" s="9">
        <f t="shared" si="2"/>
        <v>1.5682499999999999E-2</v>
      </c>
      <c r="AK45">
        <v>0.19</v>
      </c>
      <c r="AL45" s="9">
        <f t="shared" si="3"/>
        <v>0.63078449999999997</v>
      </c>
      <c r="AM45">
        <v>0.1</v>
      </c>
      <c r="AN45">
        <v>0.8</v>
      </c>
      <c r="AO45">
        <v>0.9</v>
      </c>
      <c r="AP45">
        <v>10.9</v>
      </c>
      <c r="AQ45">
        <v>74.8</v>
      </c>
      <c r="AR45">
        <v>4</v>
      </c>
      <c r="AS45">
        <v>0.7</v>
      </c>
      <c r="AT45">
        <v>1.5</v>
      </c>
      <c r="AU45">
        <v>0.7</v>
      </c>
      <c r="AV45">
        <v>0.1</v>
      </c>
      <c r="AW45">
        <v>0.18</v>
      </c>
    </row>
    <row r="46" spans="1:49">
      <c r="A46" s="1">
        <v>1035</v>
      </c>
      <c r="B46" t="s">
        <v>126</v>
      </c>
      <c r="C46" t="s">
        <v>127</v>
      </c>
      <c r="D46" t="s">
        <v>126</v>
      </c>
      <c r="E46">
        <v>53.8052943</v>
      </c>
      <c r="F46">
        <v>-1.5553728</v>
      </c>
      <c r="G46" s="1">
        <v>18.3</v>
      </c>
      <c r="H46" s="1">
        <v>4</v>
      </c>
      <c r="I46" s="1">
        <v>86.6</v>
      </c>
      <c r="J46" t="s">
        <v>90</v>
      </c>
      <c r="K46" s="1">
        <v>143.6</v>
      </c>
      <c r="L46" s="1">
        <v>13.7</v>
      </c>
      <c r="M46" s="1">
        <v>1.7</v>
      </c>
      <c r="N46" s="1">
        <v>0</v>
      </c>
      <c r="O46" t="s">
        <v>67</v>
      </c>
      <c r="P46">
        <v>147.96</v>
      </c>
      <c r="Q46">
        <v>53.1</v>
      </c>
      <c r="R46">
        <v>3.19</v>
      </c>
      <c r="S46" s="9">
        <f t="shared" si="4"/>
        <v>12.866333333333333</v>
      </c>
      <c r="T46">
        <v>6.6</v>
      </c>
      <c r="U46">
        <v>0.4</v>
      </c>
      <c r="V46" s="9">
        <f t="shared" si="0"/>
        <v>1.6133333333333335</v>
      </c>
      <c r="W46">
        <v>0.2</v>
      </c>
      <c r="X46">
        <v>0.34</v>
      </c>
      <c r="Y46">
        <v>145</v>
      </c>
      <c r="Z46">
        <v>1.5</v>
      </c>
      <c r="AA46">
        <v>85.3</v>
      </c>
      <c r="AB46">
        <v>50.5</v>
      </c>
      <c r="AC46">
        <v>4.9000000000000004</v>
      </c>
      <c r="AD46">
        <v>2.8</v>
      </c>
      <c r="AE46">
        <v>0</v>
      </c>
      <c r="AF46">
        <v>0.31</v>
      </c>
      <c r="AG46">
        <v>0.03</v>
      </c>
      <c r="AH46" s="12">
        <f t="shared" si="1"/>
        <v>1.1112525</v>
      </c>
      <c r="AI46">
        <v>0</v>
      </c>
      <c r="AJ46" s="9">
        <f t="shared" si="2"/>
        <v>3.0737700000000003E-2</v>
      </c>
      <c r="AK46">
        <v>0.36</v>
      </c>
      <c r="AL46" s="9">
        <f t="shared" si="3"/>
        <v>1.1774643999999999</v>
      </c>
      <c r="AM46">
        <v>0</v>
      </c>
      <c r="AN46">
        <v>0</v>
      </c>
      <c r="AO46">
        <v>0</v>
      </c>
      <c r="AP46">
        <v>17.7</v>
      </c>
      <c r="AQ46">
        <v>143.6</v>
      </c>
      <c r="AR46">
        <v>7.7</v>
      </c>
      <c r="AS46">
        <v>1.4</v>
      </c>
      <c r="AT46">
        <v>2.9</v>
      </c>
      <c r="AU46">
        <v>1.4</v>
      </c>
      <c r="AV46">
        <v>0.2</v>
      </c>
      <c r="AW46">
        <v>0.34</v>
      </c>
    </row>
    <row r="47" spans="1:49">
      <c r="A47" s="1">
        <v>1037</v>
      </c>
      <c r="B47" t="s">
        <v>128</v>
      </c>
      <c r="C47" t="s">
        <v>129</v>
      </c>
      <c r="D47" t="s">
        <v>128</v>
      </c>
      <c r="E47">
        <v>53.805329200000003</v>
      </c>
      <c r="F47">
        <v>-1.5554881</v>
      </c>
      <c r="G47" s="1">
        <v>10.199999999999999</v>
      </c>
      <c r="H47" s="1">
        <v>4.9000000000000004</v>
      </c>
      <c r="I47" s="1">
        <v>12.6</v>
      </c>
      <c r="J47" t="s">
        <v>94</v>
      </c>
      <c r="K47" s="1">
        <v>20.8</v>
      </c>
      <c r="L47" s="1">
        <v>1.6</v>
      </c>
      <c r="M47" s="1">
        <v>1.7</v>
      </c>
      <c r="N47" s="1">
        <v>0</v>
      </c>
      <c r="O47" t="s">
        <v>67</v>
      </c>
      <c r="P47">
        <v>61.28</v>
      </c>
      <c r="Q47">
        <v>15.6</v>
      </c>
      <c r="R47">
        <v>0.93</v>
      </c>
      <c r="S47" s="9">
        <f t="shared" si="4"/>
        <v>3.7510000000000003</v>
      </c>
      <c r="T47">
        <v>3</v>
      </c>
      <c r="U47">
        <v>0.18</v>
      </c>
      <c r="V47" s="9">
        <f t="shared" si="0"/>
        <v>0.72599999999999998</v>
      </c>
      <c r="W47">
        <v>0</v>
      </c>
      <c r="X47">
        <v>0.05</v>
      </c>
      <c r="Y47">
        <v>21</v>
      </c>
      <c r="Z47">
        <v>0.2</v>
      </c>
      <c r="AA47">
        <v>12.4</v>
      </c>
      <c r="AB47">
        <v>7.3</v>
      </c>
      <c r="AC47">
        <v>0.7</v>
      </c>
      <c r="AD47">
        <v>0.4</v>
      </c>
      <c r="AE47">
        <v>0</v>
      </c>
      <c r="AF47">
        <v>0.05</v>
      </c>
      <c r="AG47">
        <v>0</v>
      </c>
      <c r="AH47" s="12">
        <f t="shared" si="1"/>
        <v>0.16063649999999999</v>
      </c>
      <c r="AI47">
        <v>0</v>
      </c>
      <c r="AJ47" s="9">
        <f t="shared" si="2"/>
        <v>4.3910999999999993E-3</v>
      </c>
      <c r="AK47">
        <v>0.05</v>
      </c>
      <c r="AL47" s="9">
        <f t="shared" si="3"/>
        <v>0.1682092</v>
      </c>
      <c r="AM47">
        <v>0</v>
      </c>
      <c r="AN47">
        <v>0.2</v>
      </c>
      <c r="AO47">
        <v>0.2</v>
      </c>
      <c r="AP47">
        <v>8</v>
      </c>
      <c r="AQ47">
        <v>20.8</v>
      </c>
      <c r="AR47">
        <v>1.1000000000000001</v>
      </c>
      <c r="AS47">
        <v>0.2</v>
      </c>
      <c r="AT47">
        <v>0.4</v>
      </c>
      <c r="AU47">
        <v>0.2</v>
      </c>
      <c r="AV47">
        <v>0</v>
      </c>
      <c r="AW47">
        <v>0.05</v>
      </c>
    </row>
    <row r="48" spans="1:49">
      <c r="A48" s="1">
        <v>1038</v>
      </c>
      <c r="B48" t="s">
        <v>130</v>
      </c>
      <c r="C48" t="s">
        <v>74</v>
      </c>
      <c r="D48" t="s">
        <v>130</v>
      </c>
      <c r="E48">
        <v>53.805368000000001</v>
      </c>
      <c r="F48">
        <v>-1.5555471000000001</v>
      </c>
      <c r="G48" s="1">
        <v>20.399999999999999</v>
      </c>
      <c r="H48" s="1">
        <v>12.5</v>
      </c>
      <c r="I48" s="1">
        <v>37.4</v>
      </c>
      <c r="J48" t="s">
        <v>66</v>
      </c>
      <c r="K48" s="1">
        <v>354.4</v>
      </c>
      <c r="L48" s="1">
        <v>21</v>
      </c>
      <c r="M48" s="1">
        <v>9.5</v>
      </c>
      <c r="N48" s="1">
        <v>0</v>
      </c>
      <c r="O48" t="s">
        <v>67</v>
      </c>
      <c r="P48">
        <v>229.73</v>
      </c>
      <c r="Q48">
        <v>83.5</v>
      </c>
      <c r="R48">
        <v>5.01</v>
      </c>
      <c r="S48" s="9">
        <f t="shared" si="4"/>
        <v>20.206999999999997</v>
      </c>
      <c r="T48">
        <v>10.3</v>
      </c>
      <c r="U48">
        <v>0.62</v>
      </c>
      <c r="V48" s="9">
        <f t="shared" si="0"/>
        <v>2.500666666666667</v>
      </c>
      <c r="W48">
        <v>0.6</v>
      </c>
      <c r="X48">
        <v>0.84</v>
      </c>
      <c r="Y48">
        <v>357.8</v>
      </c>
      <c r="Z48">
        <v>3.7</v>
      </c>
      <c r="AA48">
        <v>210.5</v>
      </c>
      <c r="AB48">
        <v>124.6</v>
      </c>
      <c r="AC48">
        <v>12</v>
      </c>
      <c r="AD48">
        <v>7</v>
      </c>
      <c r="AE48">
        <v>0</v>
      </c>
      <c r="AF48">
        <v>0.77</v>
      </c>
      <c r="AG48">
        <v>7.0000000000000007E-2</v>
      </c>
      <c r="AH48" s="12">
        <f t="shared" si="1"/>
        <v>2.7418230000000001</v>
      </c>
      <c r="AI48">
        <v>0</v>
      </c>
      <c r="AJ48" s="9">
        <f t="shared" si="2"/>
        <v>7.5275999999999996E-2</v>
      </c>
      <c r="AK48">
        <v>0.89</v>
      </c>
      <c r="AL48" s="9">
        <f t="shared" si="3"/>
        <v>2.9436609999999996</v>
      </c>
      <c r="AM48">
        <v>0.4</v>
      </c>
      <c r="AN48">
        <v>5.5</v>
      </c>
      <c r="AO48">
        <v>5.9</v>
      </c>
      <c r="AP48">
        <v>27.5</v>
      </c>
      <c r="AQ48">
        <v>354.4</v>
      </c>
      <c r="AR48">
        <v>18.899999999999999</v>
      </c>
      <c r="AS48">
        <v>3.5</v>
      </c>
      <c r="AT48">
        <v>7.1</v>
      </c>
      <c r="AU48">
        <v>3.5</v>
      </c>
      <c r="AV48">
        <v>0.6</v>
      </c>
      <c r="AW48">
        <v>0.84</v>
      </c>
    </row>
    <row r="49" spans="1:49">
      <c r="A49" s="1">
        <v>1039</v>
      </c>
      <c r="B49" t="s">
        <v>131</v>
      </c>
      <c r="C49" t="s">
        <v>74</v>
      </c>
      <c r="D49" t="s">
        <v>131</v>
      </c>
      <c r="E49">
        <v>53.805378300000001</v>
      </c>
      <c r="F49">
        <v>-1.5555966999999999</v>
      </c>
      <c r="G49" s="1">
        <v>29.3</v>
      </c>
      <c r="H49" s="1">
        <v>11.4</v>
      </c>
      <c r="I49" s="1">
        <v>49</v>
      </c>
      <c r="J49" t="s">
        <v>66</v>
      </c>
      <c r="K49" s="1">
        <v>353.7</v>
      </c>
      <c r="L49" s="1">
        <v>21</v>
      </c>
      <c r="M49" s="1">
        <v>7.2</v>
      </c>
      <c r="N49" s="1">
        <v>0.1</v>
      </c>
      <c r="O49" t="s">
        <v>67</v>
      </c>
      <c r="P49">
        <v>857.96</v>
      </c>
      <c r="Q49">
        <v>202.8</v>
      </c>
      <c r="R49">
        <v>12.17</v>
      </c>
      <c r="S49" s="9">
        <f t="shared" si="4"/>
        <v>49.085666666666661</v>
      </c>
      <c r="T49">
        <v>17.3</v>
      </c>
      <c r="U49">
        <v>1.04</v>
      </c>
      <c r="V49" s="9">
        <f t="shared" si="0"/>
        <v>4.1946666666666674</v>
      </c>
      <c r="W49">
        <v>0.6</v>
      </c>
      <c r="X49">
        <v>0.83</v>
      </c>
      <c r="Y49">
        <v>357.2</v>
      </c>
      <c r="Z49">
        <v>3.7</v>
      </c>
      <c r="AA49">
        <v>210.2</v>
      </c>
      <c r="AB49">
        <v>124.3</v>
      </c>
      <c r="AC49">
        <v>12</v>
      </c>
      <c r="AD49">
        <v>7</v>
      </c>
      <c r="AE49">
        <v>0</v>
      </c>
      <c r="AF49">
        <v>0.77</v>
      </c>
      <c r="AG49">
        <v>7.0000000000000007E-2</v>
      </c>
      <c r="AH49" s="12">
        <f t="shared" si="1"/>
        <v>2.7352214999999998</v>
      </c>
      <c r="AI49">
        <v>0</v>
      </c>
      <c r="AJ49" s="9">
        <f t="shared" si="2"/>
        <v>7.5275999999999996E-2</v>
      </c>
      <c r="AK49">
        <v>0.89</v>
      </c>
      <c r="AL49" s="9">
        <f t="shared" si="3"/>
        <v>2.9436609999999996</v>
      </c>
      <c r="AM49">
        <v>0.4</v>
      </c>
      <c r="AN49">
        <v>5.5</v>
      </c>
      <c r="AO49">
        <v>5.9</v>
      </c>
      <c r="AP49">
        <v>46.2</v>
      </c>
      <c r="AQ49">
        <v>353.7</v>
      </c>
      <c r="AR49">
        <v>18.899999999999999</v>
      </c>
      <c r="AS49">
        <v>3.5</v>
      </c>
      <c r="AT49">
        <v>7.1</v>
      </c>
      <c r="AU49">
        <v>3.5</v>
      </c>
      <c r="AV49">
        <v>0.6</v>
      </c>
      <c r="AW49">
        <v>0.83</v>
      </c>
    </row>
    <row r="50" spans="1:49">
      <c r="A50" s="1">
        <v>1033</v>
      </c>
      <c r="B50" t="s">
        <v>132</v>
      </c>
      <c r="C50" t="s">
        <v>116</v>
      </c>
      <c r="D50" t="s">
        <v>132</v>
      </c>
      <c r="E50">
        <v>53.805267399999998</v>
      </c>
      <c r="F50">
        <v>-1.5549356000000001</v>
      </c>
      <c r="G50" s="1">
        <v>12.6</v>
      </c>
      <c r="H50" s="1">
        <v>4.5</v>
      </c>
      <c r="I50" s="1">
        <v>15.9</v>
      </c>
      <c r="J50" t="s">
        <v>66</v>
      </c>
      <c r="K50" s="1">
        <v>43.9</v>
      </c>
      <c r="L50" s="1">
        <v>3.3</v>
      </c>
      <c r="M50" s="1">
        <v>2.8</v>
      </c>
      <c r="N50" s="1">
        <v>0</v>
      </c>
      <c r="O50" t="s">
        <v>67</v>
      </c>
      <c r="P50">
        <v>61.88</v>
      </c>
      <c r="Q50">
        <v>29</v>
      </c>
      <c r="R50">
        <v>1.74</v>
      </c>
      <c r="S50" s="9">
        <f t="shared" si="4"/>
        <v>7.0180000000000007</v>
      </c>
      <c r="T50">
        <v>2.2999999999999998</v>
      </c>
      <c r="U50">
        <v>0.14000000000000001</v>
      </c>
      <c r="V50" s="9">
        <f t="shared" si="0"/>
        <v>0.56466666666666665</v>
      </c>
      <c r="W50">
        <v>0.1</v>
      </c>
      <c r="X50">
        <v>0.1</v>
      </c>
      <c r="Y50">
        <v>44.3</v>
      </c>
      <c r="Z50">
        <v>0.5</v>
      </c>
      <c r="AA50">
        <v>26.1</v>
      </c>
      <c r="AB50">
        <v>15.4</v>
      </c>
      <c r="AC50">
        <v>1.5</v>
      </c>
      <c r="AD50">
        <v>0.9</v>
      </c>
      <c r="AE50">
        <v>0</v>
      </c>
      <c r="AF50">
        <v>0.1</v>
      </c>
      <c r="AG50">
        <v>0.01</v>
      </c>
      <c r="AH50" s="12">
        <f t="shared" si="1"/>
        <v>0.33887700000000004</v>
      </c>
      <c r="AI50">
        <v>0</v>
      </c>
      <c r="AJ50" s="9">
        <f t="shared" si="2"/>
        <v>9.4094999999999995E-3</v>
      </c>
      <c r="AK50">
        <v>0.11</v>
      </c>
      <c r="AL50" s="9">
        <f t="shared" si="3"/>
        <v>0.37847069999999999</v>
      </c>
      <c r="AM50">
        <v>0</v>
      </c>
      <c r="AN50">
        <v>0</v>
      </c>
      <c r="AO50">
        <v>0</v>
      </c>
      <c r="AP50">
        <v>6.3</v>
      </c>
      <c r="AQ50">
        <v>43.9</v>
      </c>
      <c r="AR50">
        <v>2.2999999999999998</v>
      </c>
      <c r="AS50">
        <v>0.4</v>
      </c>
      <c r="AT50">
        <v>0.9</v>
      </c>
      <c r="AU50">
        <v>0.4</v>
      </c>
      <c r="AV50">
        <v>0.1</v>
      </c>
      <c r="AW50">
        <v>0.1</v>
      </c>
    </row>
    <row r="51" spans="1:49">
      <c r="A51" s="1">
        <v>1032</v>
      </c>
      <c r="B51" t="s">
        <v>133</v>
      </c>
      <c r="C51" t="s">
        <v>116</v>
      </c>
      <c r="D51" t="s">
        <v>133</v>
      </c>
      <c r="E51">
        <v>53.805253200000003</v>
      </c>
      <c r="F51">
        <v>-1.5549449</v>
      </c>
      <c r="G51" s="1">
        <v>13.1</v>
      </c>
      <c r="H51" s="1">
        <v>4.5</v>
      </c>
      <c r="I51" s="1">
        <v>15.9</v>
      </c>
      <c r="J51" t="s">
        <v>66</v>
      </c>
      <c r="K51" s="1">
        <v>43.9</v>
      </c>
      <c r="L51" s="1">
        <v>3.3</v>
      </c>
      <c r="M51" s="1">
        <v>2.8</v>
      </c>
      <c r="N51" s="1">
        <v>0</v>
      </c>
      <c r="O51" t="s">
        <v>67</v>
      </c>
      <c r="P51">
        <v>61.92</v>
      </c>
      <c r="Q51">
        <v>31.8</v>
      </c>
      <c r="R51">
        <v>1.91</v>
      </c>
      <c r="S51" s="9">
        <f t="shared" si="4"/>
        <v>7.7036666666666669</v>
      </c>
      <c r="T51">
        <v>2.5</v>
      </c>
      <c r="U51">
        <v>0.15</v>
      </c>
      <c r="V51" s="9">
        <f t="shared" si="0"/>
        <v>0.60499999999999998</v>
      </c>
      <c r="W51">
        <v>0.1</v>
      </c>
      <c r="X51">
        <v>0.1</v>
      </c>
      <c r="Y51">
        <v>44.3</v>
      </c>
      <c r="Z51">
        <v>0.5</v>
      </c>
      <c r="AA51">
        <v>26.1</v>
      </c>
      <c r="AB51">
        <v>15.4</v>
      </c>
      <c r="AC51">
        <v>1.5</v>
      </c>
      <c r="AD51">
        <v>0.9</v>
      </c>
      <c r="AE51">
        <v>0</v>
      </c>
      <c r="AF51">
        <v>0.1</v>
      </c>
      <c r="AG51">
        <v>0.01</v>
      </c>
      <c r="AH51" s="12">
        <f t="shared" si="1"/>
        <v>0.33887700000000004</v>
      </c>
      <c r="AI51">
        <v>0</v>
      </c>
      <c r="AJ51" s="9">
        <f t="shared" si="2"/>
        <v>9.4094999999999995E-3</v>
      </c>
      <c r="AK51">
        <v>0.11</v>
      </c>
      <c r="AL51" s="9">
        <f t="shared" si="3"/>
        <v>0.37847069999999999</v>
      </c>
      <c r="AM51">
        <v>0</v>
      </c>
      <c r="AN51">
        <v>0</v>
      </c>
      <c r="AO51">
        <v>0</v>
      </c>
      <c r="AP51">
        <v>6.6</v>
      </c>
      <c r="AQ51">
        <v>43.9</v>
      </c>
      <c r="AR51">
        <v>2.2999999999999998</v>
      </c>
      <c r="AS51">
        <v>0.4</v>
      </c>
      <c r="AT51">
        <v>0.9</v>
      </c>
      <c r="AU51">
        <v>0.4</v>
      </c>
      <c r="AV51">
        <v>0.1</v>
      </c>
      <c r="AW51">
        <v>0.1</v>
      </c>
    </row>
    <row r="52" spans="1:49">
      <c r="A52" s="1">
        <v>1031</v>
      </c>
      <c r="B52" t="s">
        <v>134</v>
      </c>
      <c r="C52" t="s">
        <v>116</v>
      </c>
      <c r="D52" t="s">
        <v>134</v>
      </c>
      <c r="E52">
        <v>53.805238199999998</v>
      </c>
      <c r="F52">
        <v>-1.5549396</v>
      </c>
      <c r="G52" s="1">
        <v>11.6</v>
      </c>
      <c r="H52" s="1">
        <v>4.5</v>
      </c>
      <c r="I52" s="1">
        <v>15.9</v>
      </c>
      <c r="J52" t="s">
        <v>66</v>
      </c>
      <c r="K52" s="1">
        <v>43.9</v>
      </c>
      <c r="L52" s="1">
        <v>3.3</v>
      </c>
      <c r="M52" s="1">
        <v>2.8</v>
      </c>
      <c r="N52" s="1">
        <v>0</v>
      </c>
      <c r="O52" t="s">
        <v>67</v>
      </c>
      <c r="P52">
        <v>61.88</v>
      </c>
      <c r="Q52">
        <v>24.3</v>
      </c>
      <c r="R52">
        <v>1.46</v>
      </c>
      <c r="S52" s="9">
        <f t="shared" si="4"/>
        <v>5.8886666666666665</v>
      </c>
      <c r="T52">
        <v>2.1</v>
      </c>
      <c r="U52">
        <v>0.13</v>
      </c>
      <c r="V52" s="9">
        <f t="shared" si="0"/>
        <v>0.52433333333333343</v>
      </c>
      <c r="W52">
        <v>0.1</v>
      </c>
      <c r="X52">
        <v>0.1</v>
      </c>
      <c r="Y52">
        <v>44.3</v>
      </c>
      <c r="Z52">
        <v>0.5</v>
      </c>
      <c r="AA52">
        <v>26.1</v>
      </c>
      <c r="AB52">
        <v>15.4</v>
      </c>
      <c r="AC52">
        <v>1.5</v>
      </c>
      <c r="AD52">
        <v>0.9</v>
      </c>
      <c r="AE52">
        <v>0</v>
      </c>
      <c r="AF52">
        <v>0.1</v>
      </c>
      <c r="AG52">
        <v>0.01</v>
      </c>
      <c r="AH52" s="12">
        <f t="shared" si="1"/>
        <v>0.33887700000000004</v>
      </c>
      <c r="AI52">
        <v>0</v>
      </c>
      <c r="AJ52" s="9">
        <f t="shared" si="2"/>
        <v>9.4094999999999995E-3</v>
      </c>
      <c r="AK52">
        <v>0.11</v>
      </c>
      <c r="AL52" s="9">
        <f t="shared" si="3"/>
        <v>0.37847069999999999</v>
      </c>
      <c r="AM52">
        <v>0</v>
      </c>
      <c r="AN52">
        <v>0</v>
      </c>
      <c r="AO52">
        <v>0</v>
      </c>
      <c r="AP52">
        <v>5.6</v>
      </c>
      <c r="AQ52">
        <v>43.9</v>
      </c>
      <c r="AR52">
        <v>2.2999999999999998</v>
      </c>
      <c r="AS52">
        <v>0.4</v>
      </c>
      <c r="AT52">
        <v>0.9</v>
      </c>
      <c r="AU52">
        <v>0.4</v>
      </c>
      <c r="AV52">
        <v>0.1</v>
      </c>
      <c r="AW52">
        <v>0.1</v>
      </c>
    </row>
    <row r="53" spans="1:49">
      <c r="A53" s="1">
        <v>1029</v>
      </c>
      <c r="B53" t="s">
        <v>135</v>
      </c>
      <c r="C53" t="s">
        <v>116</v>
      </c>
      <c r="D53" t="s">
        <v>135</v>
      </c>
      <c r="E53">
        <v>53.805222299999997</v>
      </c>
      <c r="F53">
        <v>-1.5548846000000001</v>
      </c>
      <c r="G53" s="1">
        <v>15.8</v>
      </c>
      <c r="H53" s="1">
        <v>4.5</v>
      </c>
      <c r="I53" s="1">
        <v>15.9</v>
      </c>
      <c r="J53" t="s">
        <v>66</v>
      </c>
      <c r="K53" s="1">
        <v>43.9</v>
      </c>
      <c r="L53" s="1">
        <v>3.3</v>
      </c>
      <c r="M53" s="1">
        <v>2.8</v>
      </c>
      <c r="N53" s="1">
        <v>0</v>
      </c>
      <c r="O53" t="s">
        <v>67</v>
      </c>
      <c r="P53">
        <v>89.43</v>
      </c>
      <c r="Q53">
        <v>48.5</v>
      </c>
      <c r="R53">
        <v>2.91</v>
      </c>
      <c r="S53" s="9">
        <f t="shared" si="4"/>
        <v>11.737</v>
      </c>
      <c r="T53">
        <v>3.2</v>
      </c>
      <c r="U53">
        <v>0.19</v>
      </c>
      <c r="V53" s="9">
        <f t="shared" si="0"/>
        <v>0.76633333333333342</v>
      </c>
      <c r="W53">
        <v>0.1</v>
      </c>
      <c r="X53">
        <v>0.1</v>
      </c>
      <c r="Y53">
        <v>44.3</v>
      </c>
      <c r="Z53">
        <v>0.5</v>
      </c>
      <c r="AA53">
        <v>26.1</v>
      </c>
      <c r="AB53">
        <v>15.4</v>
      </c>
      <c r="AC53">
        <v>1.5</v>
      </c>
      <c r="AD53">
        <v>0.9</v>
      </c>
      <c r="AE53">
        <v>0</v>
      </c>
      <c r="AF53">
        <v>0.1</v>
      </c>
      <c r="AG53">
        <v>0.01</v>
      </c>
      <c r="AH53" s="12">
        <f t="shared" si="1"/>
        <v>0.33887700000000004</v>
      </c>
      <c r="AI53">
        <v>0</v>
      </c>
      <c r="AJ53" s="9">
        <f t="shared" si="2"/>
        <v>9.4094999999999995E-3</v>
      </c>
      <c r="AK53">
        <v>0.11</v>
      </c>
      <c r="AL53" s="9">
        <f t="shared" si="3"/>
        <v>0.37847069999999999</v>
      </c>
      <c r="AM53">
        <v>0</v>
      </c>
      <c r="AN53">
        <v>0</v>
      </c>
      <c r="AO53">
        <v>0</v>
      </c>
      <c r="AP53">
        <v>8.5</v>
      </c>
      <c r="AQ53">
        <v>43.9</v>
      </c>
      <c r="AR53">
        <v>2.2999999999999998</v>
      </c>
      <c r="AS53">
        <v>0.4</v>
      </c>
      <c r="AT53">
        <v>0.9</v>
      </c>
      <c r="AU53">
        <v>0.4</v>
      </c>
      <c r="AV53">
        <v>0.1</v>
      </c>
      <c r="AW53">
        <v>0.1</v>
      </c>
    </row>
    <row r="54" spans="1:49">
      <c r="A54" s="1">
        <v>240</v>
      </c>
      <c r="B54" t="s">
        <v>136</v>
      </c>
      <c r="C54" t="s">
        <v>137</v>
      </c>
      <c r="D54" t="s">
        <v>136</v>
      </c>
      <c r="E54">
        <v>53.810273000000002</v>
      </c>
      <c r="F54">
        <v>-1.557204</v>
      </c>
      <c r="G54" s="1">
        <v>46.2</v>
      </c>
      <c r="H54" s="1">
        <v>10.8</v>
      </c>
      <c r="I54" s="1">
        <v>54.1</v>
      </c>
      <c r="J54" t="s">
        <v>66</v>
      </c>
      <c r="K54" s="1">
        <v>357.1</v>
      </c>
      <c r="L54" s="1">
        <v>20.100000000000001</v>
      </c>
      <c r="M54" s="1">
        <v>6.6</v>
      </c>
      <c r="N54" s="1">
        <v>0.2</v>
      </c>
      <c r="O54" t="s">
        <v>138</v>
      </c>
      <c r="P54" s="2">
        <v>2681.75</v>
      </c>
      <c r="Q54">
        <v>503.7</v>
      </c>
      <c r="R54">
        <v>30.22</v>
      </c>
      <c r="S54" s="9">
        <f t="shared" si="4"/>
        <v>121.88733333333333</v>
      </c>
      <c r="T54">
        <v>24.8</v>
      </c>
      <c r="U54">
        <v>1.49</v>
      </c>
      <c r="V54" s="9">
        <f t="shared" si="0"/>
        <v>6.0096666666666669</v>
      </c>
      <c r="W54">
        <v>0.6</v>
      </c>
      <c r="X54">
        <v>0.84</v>
      </c>
      <c r="Y54">
        <v>360.5</v>
      </c>
      <c r="Z54">
        <v>3.7</v>
      </c>
      <c r="AA54">
        <v>212.1</v>
      </c>
      <c r="AB54">
        <v>125.5</v>
      </c>
      <c r="AC54">
        <v>12.1</v>
      </c>
      <c r="AD54">
        <v>7.1</v>
      </c>
      <c r="AE54">
        <v>0</v>
      </c>
      <c r="AF54">
        <v>0.78</v>
      </c>
      <c r="AG54">
        <v>7.0000000000000007E-2</v>
      </c>
      <c r="AH54" s="12">
        <f t="shared" si="1"/>
        <v>2.7616274999999999</v>
      </c>
      <c r="AI54">
        <v>0</v>
      </c>
      <c r="AJ54" s="9">
        <f t="shared" si="2"/>
        <v>7.5903299999999993E-2</v>
      </c>
      <c r="AK54">
        <v>0.9</v>
      </c>
      <c r="AL54" s="9">
        <f t="shared" si="3"/>
        <v>2.9857132999999996</v>
      </c>
      <c r="AM54">
        <v>0.4</v>
      </c>
      <c r="AN54">
        <v>42.1</v>
      </c>
      <c r="AO54">
        <v>42.4</v>
      </c>
      <c r="AP54">
        <v>66.099999999999994</v>
      </c>
      <c r="AQ54">
        <v>357.1</v>
      </c>
      <c r="AR54">
        <v>19.100000000000001</v>
      </c>
      <c r="AS54">
        <v>3.5</v>
      </c>
      <c r="AT54">
        <v>7.1</v>
      </c>
      <c r="AU54">
        <v>3.6</v>
      </c>
      <c r="AV54">
        <v>0.6</v>
      </c>
      <c r="AW54">
        <v>0.84</v>
      </c>
    </row>
    <row r="55" spans="1:49">
      <c r="A55" s="1">
        <v>241</v>
      </c>
      <c r="B55" t="s">
        <v>139</v>
      </c>
      <c r="C55" t="s">
        <v>137</v>
      </c>
      <c r="D55" t="s">
        <v>139</v>
      </c>
      <c r="E55">
        <v>53.810174000000004</v>
      </c>
      <c r="F55">
        <v>-1.5573950000000001</v>
      </c>
      <c r="G55" s="1">
        <v>46.2</v>
      </c>
      <c r="H55" s="1">
        <v>10.8</v>
      </c>
      <c r="I55" s="1">
        <v>36.299999999999997</v>
      </c>
      <c r="J55" t="s">
        <v>66</v>
      </c>
      <c r="K55" s="1">
        <v>241.8</v>
      </c>
      <c r="L55" s="1">
        <v>13.6</v>
      </c>
      <c r="M55" s="1">
        <v>6.7</v>
      </c>
      <c r="N55" s="1">
        <v>0.2</v>
      </c>
      <c r="O55" t="s">
        <v>138</v>
      </c>
      <c r="P55" s="2">
        <v>2681.75</v>
      </c>
      <c r="Q55">
        <v>503.7</v>
      </c>
      <c r="R55">
        <v>30.22</v>
      </c>
      <c r="S55" s="9">
        <f t="shared" si="4"/>
        <v>121.88733333333333</v>
      </c>
      <c r="T55">
        <v>24.8</v>
      </c>
      <c r="U55">
        <v>1.49</v>
      </c>
      <c r="V55" s="9">
        <f t="shared" si="0"/>
        <v>6.0096666666666669</v>
      </c>
      <c r="W55">
        <v>0.4</v>
      </c>
      <c r="X55">
        <v>0.56999999999999995</v>
      </c>
      <c r="Y55">
        <v>244.1</v>
      </c>
      <c r="Z55">
        <v>2.5</v>
      </c>
      <c r="AA55">
        <v>143.6</v>
      </c>
      <c r="AB55">
        <v>85</v>
      </c>
      <c r="AC55">
        <v>8.1999999999999993</v>
      </c>
      <c r="AD55">
        <v>4.8</v>
      </c>
      <c r="AE55">
        <v>0</v>
      </c>
      <c r="AF55">
        <v>0.53</v>
      </c>
      <c r="AG55">
        <v>0.05</v>
      </c>
      <c r="AH55" s="12">
        <f t="shared" si="1"/>
        <v>1.870425</v>
      </c>
      <c r="AI55">
        <v>0</v>
      </c>
      <c r="AJ55" s="9">
        <f t="shared" si="2"/>
        <v>5.1438599999999994E-2</v>
      </c>
      <c r="AK55">
        <v>0.61</v>
      </c>
      <c r="AL55" s="9">
        <f t="shared" si="3"/>
        <v>2.0185103999999998</v>
      </c>
      <c r="AM55">
        <v>0.2</v>
      </c>
      <c r="AN55">
        <v>28.5</v>
      </c>
      <c r="AO55">
        <v>28.7</v>
      </c>
      <c r="AP55">
        <v>66.099999999999994</v>
      </c>
      <c r="AQ55">
        <v>241.8</v>
      </c>
      <c r="AR55">
        <v>12.9</v>
      </c>
      <c r="AS55">
        <v>2.4</v>
      </c>
      <c r="AT55">
        <v>4.8</v>
      </c>
      <c r="AU55">
        <v>2.4</v>
      </c>
      <c r="AV55">
        <v>0.4</v>
      </c>
      <c r="AW55">
        <v>0.56999999999999995</v>
      </c>
    </row>
    <row r="56" spans="1:49">
      <c r="A56" s="1">
        <v>242</v>
      </c>
      <c r="B56" t="s">
        <v>140</v>
      </c>
      <c r="C56" t="s">
        <v>141</v>
      </c>
      <c r="D56" t="s">
        <v>140</v>
      </c>
      <c r="E56">
        <v>53.809862000000003</v>
      </c>
      <c r="F56">
        <v>-1.5577749999999999</v>
      </c>
      <c r="G56" s="1">
        <v>62.4</v>
      </c>
      <c r="H56" s="1">
        <v>25.3</v>
      </c>
      <c r="I56" s="1">
        <v>203.6</v>
      </c>
      <c r="J56" t="s">
        <v>66</v>
      </c>
      <c r="K56" s="1">
        <v>601.4</v>
      </c>
      <c r="L56" s="1">
        <v>64</v>
      </c>
      <c r="M56" s="1">
        <v>3</v>
      </c>
      <c r="N56" s="1">
        <v>0.3</v>
      </c>
      <c r="O56" t="s">
        <v>138</v>
      </c>
      <c r="P56" s="2">
        <v>5192.41</v>
      </c>
      <c r="Q56" s="2">
        <v>1158.5</v>
      </c>
      <c r="R56">
        <v>69.510000000000005</v>
      </c>
      <c r="S56" s="9">
        <f t="shared" si="4"/>
        <v>280.35700000000003</v>
      </c>
      <c r="T56">
        <v>23.1</v>
      </c>
      <c r="U56">
        <v>1.38</v>
      </c>
      <c r="V56" s="9">
        <f t="shared" si="0"/>
        <v>5.5659999999999998</v>
      </c>
      <c r="W56">
        <v>0.9</v>
      </c>
      <c r="X56">
        <v>1.42</v>
      </c>
      <c r="Y56">
        <v>607.20000000000005</v>
      </c>
      <c r="Z56">
        <v>6.2</v>
      </c>
      <c r="AA56">
        <v>357.3</v>
      </c>
      <c r="AB56">
        <v>211.4</v>
      </c>
      <c r="AC56">
        <v>20.399999999999999</v>
      </c>
      <c r="AD56">
        <v>11.9</v>
      </c>
      <c r="AE56">
        <v>0.01</v>
      </c>
      <c r="AF56">
        <v>1.31</v>
      </c>
      <c r="AG56">
        <v>0.12</v>
      </c>
      <c r="AH56" s="12">
        <f t="shared" si="1"/>
        <v>4.6518570000000006</v>
      </c>
      <c r="AI56">
        <v>0</v>
      </c>
      <c r="AJ56" s="9">
        <f t="shared" si="2"/>
        <v>0.12796919999999998</v>
      </c>
      <c r="AK56">
        <v>1.52</v>
      </c>
      <c r="AL56" s="9">
        <f t="shared" si="3"/>
        <v>5.0042236999999998</v>
      </c>
      <c r="AM56">
        <v>1.2</v>
      </c>
      <c r="AN56">
        <v>8.4</v>
      </c>
      <c r="AO56">
        <v>9.5</v>
      </c>
      <c r="AP56">
        <v>61.5</v>
      </c>
      <c r="AQ56">
        <v>601.4</v>
      </c>
      <c r="AR56">
        <v>32.1</v>
      </c>
      <c r="AS56">
        <v>6</v>
      </c>
      <c r="AT56">
        <v>12</v>
      </c>
      <c r="AU56">
        <v>6</v>
      </c>
      <c r="AV56">
        <v>0.9</v>
      </c>
      <c r="AW56">
        <v>1.42</v>
      </c>
    </row>
    <row r="57" spans="1:49">
      <c r="A57" s="1">
        <v>243</v>
      </c>
      <c r="B57" t="s">
        <v>142</v>
      </c>
      <c r="C57" t="s">
        <v>143</v>
      </c>
      <c r="D57" t="s">
        <v>142</v>
      </c>
      <c r="E57">
        <v>53.809846</v>
      </c>
      <c r="F57">
        <v>-1.5577080000000001</v>
      </c>
      <c r="G57" s="1">
        <v>50</v>
      </c>
      <c r="H57" s="1">
        <v>19.5</v>
      </c>
      <c r="I57" s="1">
        <v>122.7</v>
      </c>
      <c r="J57" t="s">
        <v>66</v>
      </c>
      <c r="K57" s="1">
        <v>321.8</v>
      </c>
      <c r="L57" s="1">
        <v>25.5</v>
      </c>
      <c r="M57" s="1">
        <v>2.6</v>
      </c>
      <c r="N57" s="1">
        <v>0.2</v>
      </c>
      <c r="O57" t="s">
        <v>138</v>
      </c>
      <c r="P57" s="2">
        <v>3203.42</v>
      </c>
      <c r="Q57">
        <v>817.3</v>
      </c>
      <c r="R57">
        <v>49.04</v>
      </c>
      <c r="S57" s="9">
        <f t="shared" si="4"/>
        <v>197.79466666666667</v>
      </c>
      <c r="T57">
        <v>22</v>
      </c>
      <c r="U57">
        <v>1.32</v>
      </c>
      <c r="V57" s="9">
        <f t="shared" si="0"/>
        <v>5.3239999999999998</v>
      </c>
      <c r="W57">
        <v>0.5</v>
      </c>
      <c r="X57">
        <v>0.76</v>
      </c>
      <c r="Y57">
        <v>324.89999999999998</v>
      </c>
      <c r="Z57">
        <v>3.3</v>
      </c>
      <c r="AA57">
        <v>191.2</v>
      </c>
      <c r="AB57">
        <v>113.1</v>
      </c>
      <c r="AC57">
        <v>10.9</v>
      </c>
      <c r="AD57">
        <v>6.4</v>
      </c>
      <c r="AE57">
        <v>0</v>
      </c>
      <c r="AF57">
        <v>0.7</v>
      </c>
      <c r="AG57">
        <v>0.06</v>
      </c>
      <c r="AH57" s="12">
        <f t="shared" si="1"/>
        <v>2.4887655</v>
      </c>
      <c r="AI57">
        <v>0</v>
      </c>
      <c r="AJ57" s="9">
        <f t="shared" si="2"/>
        <v>6.8375699999999998E-2</v>
      </c>
      <c r="AK57">
        <v>0.81</v>
      </c>
      <c r="AL57" s="9">
        <f t="shared" si="3"/>
        <v>2.6913472000000001</v>
      </c>
      <c r="AM57">
        <v>0</v>
      </c>
      <c r="AN57">
        <v>0</v>
      </c>
      <c r="AO57">
        <v>0</v>
      </c>
      <c r="AP57">
        <v>58.7</v>
      </c>
      <c r="AQ57">
        <v>321.8</v>
      </c>
      <c r="AR57">
        <v>17.2</v>
      </c>
      <c r="AS57">
        <v>3.2</v>
      </c>
      <c r="AT57">
        <v>6.4</v>
      </c>
      <c r="AU57">
        <v>3.2</v>
      </c>
      <c r="AV57">
        <v>0.5</v>
      </c>
      <c r="AW57">
        <v>0.76</v>
      </c>
    </row>
    <row r="58" spans="1:49">
      <c r="A58" s="1">
        <v>244</v>
      </c>
      <c r="B58" t="s">
        <v>144</v>
      </c>
      <c r="C58" t="s">
        <v>141</v>
      </c>
      <c r="D58" t="s">
        <v>144</v>
      </c>
      <c r="E58">
        <v>53.809721000000003</v>
      </c>
      <c r="F58">
        <v>-1.557863</v>
      </c>
      <c r="G58" s="1">
        <v>32.5</v>
      </c>
      <c r="H58" s="1">
        <v>13.4</v>
      </c>
      <c r="I58" s="1">
        <v>78.5</v>
      </c>
      <c r="J58" t="s">
        <v>94</v>
      </c>
      <c r="K58" s="1">
        <v>133.9</v>
      </c>
      <c r="L58" s="1">
        <v>14.2</v>
      </c>
      <c r="M58" s="1">
        <v>1.7</v>
      </c>
      <c r="N58" s="1">
        <v>0.1</v>
      </c>
      <c r="O58" t="s">
        <v>138</v>
      </c>
      <c r="P58">
        <v>937.34</v>
      </c>
      <c r="Q58">
        <v>244.6</v>
      </c>
      <c r="R58">
        <v>14.68</v>
      </c>
      <c r="S58" s="9">
        <f t="shared" si="4"/>
        <v>59.209333333333333</v>
      </c>
      <c r="T58">
        <v>7.7</v>
      </c>
      <c r="U58">
        <v>0.46</v>
      </c>
      <c r="V58" s="9">
        <f t="shared" si="0"/>
        <v>1.8553333333333335</v>
      </c>
      <c r="W58">
        <v>0.2</v>
      </c>
      <c r="X58">
        <v>0.32</v>
      </c>
      <c r="Y58">
        <v>135.19999999999999</v>
      </c>
      <c r="Z58">
        <v>1.4</v>
      </c>
      <c r="AA58">
        <v>79.5</v>
      </c>
      <c r="AB58">
        <v>47.1</v>
      </c>
      <c r="AC58">
        <v>4.5</v>
      </c>
      <c r="AD58">
        <v>2.7</v>
      </c>
      <c r="AE58">
        <v>0</v>
      </c>
      <c r="AF58">
        <v>0.28999999999999998</v>
      </c>
      <c r="AG58">
        <v>0.03</v>
      </c>
      <c r="AH58" s="12">
        <f t="shared" si="1"/>
        <v>1.0364355000000001</v>
      </c>
      <c r="AI58">
        <v>0</v>
      </c>
      <c r="AJ58" s="9">
        <f t="shared" si="2"/>
        <v>2.82285E-2</v>
      </c>
      <c r="AK58">
        <v>0.34</v>
      </c>
      <c r="AL58" s="9">
        <f t="shared" si="3"/>
        <v>1.1354120999999999</v>
      </c>
      <c r="AM58">
        <v>0.3</v>
      </c>
      <c r="AN58">
        <v>1.9</v>
      </c>
      <c r="AO58">
        <v>2.1</v>
      </c>
      <c r="AP58">
        <v>20.6</v>
      </c>
      <c r="AQ58">
        <v>133.9</v>
      </c>
      <c r="AR58">
        <v>7.1</v>
      </c>
      <c r="AS58">
        <v>1.3</v>
      </c>
      <c r="AT58">
        <v>2.7</v>
      </c>
      <c r="AU58">
        <v>1.3</v>
      </c>
      <c r="AV58">
        <v>0.2</v>
      </c>
      <c r="AW58">
        <v>0.32</v>
      </c>
    </row>
    <row r="59" spans="1:49">
      <c r="A59" s="1">
        <v>245</v>
      </c>
      <c r="B59" t="s">
        <v>145</v>
      </c>
      <c r="C59" t="s">
        <v>105</v>
      </c>
      <c r="D59" t="s">
        <v>145</v>
      </c>
      <c r="E59">
        <v>53.809711</v>
      </c>
      <c r="F59">
        <v>-1.5576779999999999</v>
      </c>
      <c r="G59" s="1">
        <v>65.599999999999994</v>
      </c>
      <c r="H59" s="1">
        <v>23.7</v>
      </c>
      <c r="I59" s="1">
        <v>346.4</v>
      </c>
      <c r="J59" t="s">
        <v>66</v>
      </c>
      <c r="K59" s="2">
        <v>1816.3</v>
      </c>
      <c r="L59" s="1">
        <v>127</v>
      </c>
      <c r="M59" s="1">
        <v>5.2</v>
      </c>
      <c r="N59" s="1">
        <v>0.3</v>
      </c>
      <c r="O59" t="s">
        <v>138</v>
      </c>
      <c r="P59" s="2">
        <v>5776.94</v>
      </c>
      <c r="Q59" s="2">
        <v>1243.4000000000001</v>
      </c>
      <c r="R59">
        <v>74.599999999999994</v>
      </c>
      <c r="S59" s="9">
        <f t="shared" si="4"/>
        <v>300.88666666666666</v>
      </c>
      <c r="T59">
        <v>42</v>
      </c>
      <c r="U59">
        <v>2.52</v>
      </c>
      <c r="V59" s="9">
        <f t="shared" si="0"/>
        <v>10.164000000000001</v>
      </c>
      <c r="W59">
        <v>2.8</v>
      </c>
      <c r="X59">
        <v>4.28</v>
      </c>
      <c r="Y59" s="2">
        <v>1833.8</v>
      </c>
      <c r="Z59">
        <v>18.8</v>
      </c>
      <c r="AA59" s="2">
        <v>1079</v>
      </c>
      <c r="AB59">
        <v>638.4</v>
      </c>
      <c r="AC59">
        <v>61.5</v>
      </c>
      <c r="AD59">
        <v>36</v>
      </c>
      <c r="AE59">
        <v>0.02</v>
      </c>
      <c r="AF59">
        <v>3.95</v>
      </c>
      <c r="AG59">
        <v>0.35</v>
      </c>
      <c r="AH59" s="12">
        <f t="shared" si="1"/>
        <v>14.047991999999999</v>
      </c>
      <c r="AI59">
        <v>0.01</v>
      </c>
      <c r="AJ59" s="9">
        <f t="shared" si="2"/>
        <v>0.38578950000000001</v>
      </c>
      <c r="AK59">
        <v>4.58</v>
      </c>
      <c r="AL59" s="9">
        <f t="shared" si="3"/>
        <v>15.138828</v>
      </c>
      <c r="AM59">
        <v>2.2999999999999998</v>
      </c>
      <c r="AN59">
        <v>265.89999999999998</v>
      </c>
      <c r="AO59">
        <v>268.2</v>
      </c>
      <c r="AP59">
        <v>111.9</v>
      </c>
      <c r="AQ59" s="2">
        <v>1816.3</v>
      </c>
      <c r="AR59">
        <v>97</v>
      </c>
      <c r="AS59">
        <v>18</v>
      </c>
      <c r="AT59">
        <v>36.200000000000003</v>
      </c>
      <c r="AU59">
        <v>18.100000000000001</v>
      </c>
      <c r="AV59">
        <v>2.8</v>
      </c>
      <c r="AW59">
        <v>4.28</v>
      </c>
    </row>
    <row r="60" spans="1:49">
      <c r="A60" s="1">
        <v>591</v>
      </c>
      <c r="B60" t="s">
        <v>146</v>
      </c>
      <c r="C60" t="s">
        <v>147</v>
      </c>
      <c r="D60" t="s">
        <v>146</v>
      </c>
      <c r="E60">
        <v>53.808062999999997</v>
      </c>
      <c r="F60">
        <v>-1.5591660000000001</v>
      </c>
      <c r="G60" s="1">
        <v>38.200000000000003</v>
      </c>
      <c r="H60" s="1">
        <v>11.5</v>
      </c>
      <c r="I60" s="1">
        <v>69.400000000000006</v>
      </c>
      <c r="J60" t="s">
        <v>90</v>
      </c>
      <c r="K60" s="1">
        <v>334.9</v>
      </c>
      <c r="L60" s="1">
        <v>18.100000000000001</v>
      </c>
      <c r="M60" s="1">
        <v>4.8</v>
      </c>
      <c r="N60" s="1">
        <v>0.1</v>
      </c>
      <c r="O60" t="s">
        <v>138</v>
      </c>
      <c r="P60" s="2">
        <v>1666.65</v>
      </c>
      <c r="Q60">
        <v>335.4</v>
      </c>
      <c r="R60">
        <v>20.12</v>
      </c>
      <c r="S60" s="9">
        <f t="shared" si="4"/>
        <v>81.15066666666668</v>
      </c>
      <c r="T60">
        <v>19.2</v>
      </c>
      <c r="U60">
        <v>1.1499999999999999</v>
      </c>
      <c r="V60" s="9">
        <f t="shared" si="0"/>
        <v>4.6383333333333328</v>
      </c>
      <c r="W60">
        <v>0.5</v>
      </c>
      <c r="X60">
        <v>0.79</v>
      </c>
      <c r="Y60">
        <v>338.1</v>
      </c>
      <c r="Z60">
        <v>3.5</v>
      </c>
      <c r="AA60">
        <v>198.9</v>
      </c>
      <c r="AB60">
        <v>117.7</v>
      </c>
      <c r="AC60">
        <v>11.3</v>
      </c>
      <c r="AD60">
        <v>6.6</v>
      </c>
      <c r="AE60">
        <v>0</v>
      </c>
      <c r="AF60">
        <v>0.73</v>
      </c>
      <c r="AG60">
        <v>0.06</v>
      </c>
      <c r="AH60" s="12">
        <f t="shared" si="1"/>
        <v>2.5899885</v>
      </c>
      <c r="AI60">
        <v>0</v>
      </c>
      <c r="AJ60" s="9">
        <f t="shared" si="2"/>
        <v>7.0884900000000001E-2</v>
      </c>
      <c r="AK60">
        <v>0.84</v>
      </c>
      <c r="AL60" s="9">
        <f t="shared" si="3"/>
        <v>2.7754517999999999</v>
      </c>
      <c r="AM60">
        <v>0.3</v>
      </c>
      <c r="AN60">
        <v>37.799999999999997</v>
      </c>
      <c r="AO60">
        <v>38.200000000000003</v>
      </c>
      <c r="AP60">
        <v>51.2</v>
      </c>
      <c r="AQ60">
        <v>334.9</v>
      </c>
      <c r="AR60">
        <v>17.899999999999999</v>
      </c>
      <c r="AS60">
        <v>3.3</v>
      </c>
      <c r="AT60">
        <v>6.7</v>
      </c>
      <c r="AU60">
        <v>3.3</v>
      </c>
      <c r="AV60">
        <v>0.5</v>
      </c>
      <c r="AW60">
        <v>0.79</v>
      </c>
    </row>
    <row r="61" spans="1:49">
      <c r="A61" s="1">
        <v>592</v>
      </c>
      <c r="B61" t="s">
        <v>148</v>
      </c>
      <c r="C61" t="s">
        <v>147</v>
      </c>
      <c r="D61" t="s">
        <v>148</v>
      </c>
      <c r="E61">
        <v>53.80818</v>
      </c>
      <c r="F61">
        <v>-1.559064</v>
      </c>
      <c r="G61" s="1">
        <v>29.6</v>
      </c>
      <c r="H61" s="1">
        <v>12.3</v>
      </c>
      <c r="I61" s="1">
        <v>63.6</v>
      </c>
      <c r="J61" t="s">
        <v>90</v>
      </c>
      <c r="K61" s="1">
        <v>497.5</v>
      </c>
      <c r="L61" s="1">
        <v>26.9</v>
      </c>
      <c r="M61" s="1">
        <v>7.8</v>
      </c>
      <c r="N61" s="1">
        <v>0.1</v>
      </c>
      <c r="O61" t="s">
        <v>138</v>
      </c>
      <c r="P61">
        <v>859.52</v>
      </c>
      <c r="Q61">
        <v>195.1</v>
      </c>
      <c r="R61">
        <v>11.71</v>
      </c>
      <c r="S61" s="9">
        <f t="shared" si="4"/>
        <v>47.230333333333341</v>
      </c>
      <c r="T61">
        <v>14.3</v>
      </c>
      <c r="U61">
        <v>0.86</v>
      </c>
      <c r="V61" s="9">
        <f t="shared" si="0"/>
        <v>3.468666666666667</v>
      </c>
      <c r="W61">
        <v>0.8</v>
      </c>
      <c r="X61">
        <v>1.17</v>
      </c>
      <c r="Y61">
        <v>502.3</v>
      </c>
      <c r="Z61">
        <v>5.2</v>
      </c>
      <c r="AA61">
        <v>295.5</v>
      </c>
      <c r="AB61">
        <v>174.8</v>
      </c>
      <c r="AC61">
        <v>16.899999999999999</v>
      </c>
      <c r="AD61">
        <v>9.9</v>
      </c>
      <c r="AE61">
        <v>0.01</v>
      </c>
      <c r="AF61">
        <v>1.08</v>
      </c>
      <c r="AG61">
        <v>0.1</v>
      </c>
      <c r="AH61" s="12">
        <f t="shared" si="1"/>
        <v>3.8464740000000002</v>
      </c>
      <c r="AI61">
        <v>0</v>
      </c>
      <c r="AJ61" s="9">
        <f t="shared" si="2"/>
        <v>0.10601369999999999</v>
      </c>
      <c r="AK61">
        <v>1.25</v>
      </c>
      <c r="AL61" s="9">
        <f t="shared" si="3"/>
        <v>4.1631777000000003</v>
      </c>
      <c r="AM61">
        <v>0.5</v>
      </c>
      <c r="AN61">
        <v>56.2</v>
      </c>
      <c r="AO61">
        <v>56.7</v>
      </c>
      <c r="AP61">
        <v>38.1</v>
      </c>
      <c r="AQ61">
        <v>497.5</v>
      </c>
      <c r="AR61">
        <v>26.6</v>
      </c>
      <c r="AS61">
        <v>4.9000000000000004</v>
      </c>
      <c r="AT61">
        <v>9.9</v>
      </c>
      <c r="AU61">
        <v>4.9000000000000004</v>
      </c>
      <c r="AV61">
        <v>0.8</v>
      </c>
      <c r="AW61">
        <v>1.17</v>
      </c>
    </row>
    <row r="62" spans="1:49">
      <c r="A62" s="1">
        <v>593</v>
      </c>
      <c r="B62" t="s">
        <v>149</v>
      </c>
      <c r="C62" t="s">
        <v>150</v>
      </c>
      <c r="D62" t="s">
        <v>149</v>
      </c>
      <c r="E62">
        <v>53.808020999999997</v>
      </c>
      <c r="F62">
        <v>-1.5589249999999999</v>
      </c>
      <c r="G62" s="1">
        <v>42</v>
      </c>
      <c r="H62" s="1">
        <v>16</v>
      </c>
      <c r="I62" s="1">
        <v>132.69999999999999</v>
      </c>
      <c r="J62" t="s">
        <v>90</v>
      </c>
      <c r="K62" s="1">
        <v>727.5</v>
      </c>
      <c r="L62" s="1">
        <v>40.9</v>
      </c>
      <c r="M62" s="1">
        <v>5.5</v>
      </c>
      <c r="N62" s="1">
        <v>0.1</v>
      </c>
      <c r="O62" t="s">
        <v>138</v>
      </c>
      <c r="P62" s="2">
        <v>1980.86</v>
      </c>
      <c r="Q62">
        <v>438.1</v>
      </c>
      <c r="R62">
        <v>26.29</v>
      </c>
      <c r="S62" s="9">
        <f t="shared" si="4"/>
        <v>106.03633333333333</v>
      </c>
      <c r="T62">
        <v>21.3</v>
      </c>
      <c r="U62">
        <v>1.28</v>
      </c>
      <c r="V62" s="9">
        <f t="shared" si="0"/>
        <v>5.1626666666666674</v>
      </c>
      <c r="W62">
        <v>1.1000000000000001</v>
      </c>
      <c r="X62">
        <v>1.72</v>
      </c>
      <c r="Y62">
        <v>734.5</v>
      </c>
      <c r="Z62">
        <v>7.5</v>
      </c>
      <c r="AA62">
        <v>432.2</v>
      </c>
      <c r="AB62">
        <v>255.7</v>
      </c>
      <c r="AC62">
        <v>24.7</v>
      </c>
      <c r="AD62">
        <v>14.4</v>
      </c>
      <c r="AE62">
        <v>0.01</v>
      </c>
      <c r="AF62">
        <v>1.58</v>
      </c>
      <c r="AG62">
        <v>0.14000000000000001</v>
      </c>
      <c r="AH62" s="12">
        <f t="shared" si="1"/>
        <v>5.6266784999999997</v>
      </c>
      <c r="AI62">
        <v>0</v>
      </c>
      <c r="AJ62" s="9">
        <f t="shared" si="2"/>
        <v>0.1549431</v>
      </c>
      <c r="AK62">
        <v>1.83</v>
      </c>
      <c r="AL62" s="9">
        <f t="shared" si="3"/>
        <v>6.0555311999999999</v>
      </c>
      <c r="AM62">
        <v>0.8</v>
      </c>
      <c r="AN62">
        <v>85.7</v>
      </c>
      <c r="AO62">
        <v>86.5</v>
      </c>
      <c r="AP62">
        <v>56.9</v>
      </c>
      <c r="AQ62">
        <v>727.5</v>
      </c>
      <c r="AR62">
        <v>38.799999999999997</v>
      </c>
      <c r="AS62">
        <v>7.2</v>
      </c>
      <c r="AT62">
        <v>14.5</v>
      </c>
      <c r="AU62">
        <v>7.2</v>
      </c>
      <c r="AV62">
        <v>1.1000000000000001</v>
      </c>
      <c r="AW62">
        <v>1.72</v>
      </c>
    </row>
    <row r="63" spans="1:49">
      <c r="A63" s="1">
        <v>594</v>
      </c>
      <c r="B63" t="s">
        <v>151</v>
      </c>
      <c r="C63" t="s">
        <v>150</v>
      </c>
      <c r="D63" t="s">
        <v>151</v>
      </c>
      <c r="E63">
        <v>53.808132000000001</v>
      </c>
      <c r="F63">
        <v>-1.558837</v>
      </c>
      <c r="G63" s="1">
        <v>36.299999999999997</v>
      </c>
      <c r="H63" s="1">
        <v>11.4</v>
      </c>
      <c r="I63" s="1">
        <v>84.9</v>
      </c>
      <c r="J63" t="s">
        <v>94</v>
      </c>
      <c r="K63" s="1">
        <v>487</v>
      </c>
      <c r="L63" s="1">
        <v>27.4</v>
      </c>
      <c r="M63" s="1">
        <v>5.7</v>
      </c>
      <c r="N63" s="1">
        <v>0.1</v>
      </c>
      <c r="O63" t="s">
        <v>67</v>
      </c>
      <c r="P63" s="2">
        <v>1319.09</v>
      </c>
      <c r="Q63">
        <v>299.60000000000002</v>
      </c>
      <c r="R63">
        <v>17.97</v>
      </c>
      <c r="S63" s="9">
        <f t="shared" si="4"/>
        <v>72.478999999999985</v>
      </c>
      <c r="T63">
        <v>16.100000000000001</v>
      </c>
      <c r="U63">
        <v>0.97</v>
      </c>
      <c r="V63" s="9">
        <f t="shared" si="0"/>
        <v>3.9123333333333337</v>
      </c>
      <c r="W63">
        <v>0.8</v>
      </c>
      <c r="X63">
        <v>1.1499999999999999</v>
      </c>
      <c r="Y63">
        <v>491.7</v>
      </c>
      <c r="Z63">
        <v>5</v>
      </c>
      <c r="AA63">
        <v>289.3</v>
      </c>
      <c r="AB63">
        <v>171.2</v>
      </c>
      <c r="AC63">
        <v>16.5</v>
      </c>
      <c r="AD63">
        <v>9.6999999999999993</v>
      </c>
      <c r="AE63">
        <v>0</v>
      </c>
      <c r="AF63">
        <v>1.06</v>
      </c>
      <c r="AG63">
        <v>0.09</v>
      </c>
      <c r="AH63" s="12">
        <f t="shared" si="1"/>
        <v>3.7672559999999997</v>
      </c>
      <c r="AI63">
        <v>0</v>
      </c>
      <c r="AJ63" s="9">
        <f t="shared" si="2"/>
        <v>0.1035045</v>
      </c>
      <c r="AK63">
        <v>1.23</v>
      </c>
      <c r="AL63" s="9">
        <f t="shared" si="3"/>
        <v>4.0790730999999996</v>
      </c>
      <c r="AM63">
        <v>0.5</v>
      </c>
      <c r="AN63">
        <v>57.4</v>
      </c>
      <c r="AO63">
        <v>57.9</v>
      </c>
      <c r="AP63">
        <v>43.1</v>
      </c>
      <c r="AQ63">
        <v>487</v>
      </c>
      <c r="AR63">
        <v>26</v>
      </c>
      <c r="AS63">
        <v>4.8</v>
      </c>
      <c r="AT63">
        <v>9.6999999999999993</v>
      </c>
      <c r="AU63">
        <v>4.8</v>
      </c>
      <c r="AV63">
        <v>0.8</v>
      </c>
      <c r="AW63">
        <v>1.1499999999999999</v>
      </c>
    </row>
    <row r="64" spans="1:49">
      <c r="A64" s="1">
        <v>595</v>
      </c>
      <c r="B64" t="s">
        <v>152</v>
      </c>
      <c r="C64" t="s">
        <v>143</v>
      </c>
      <c r="D64" t="s">
        <v>152</v>
      </c>
      <c r="E64">
        <v>53.808208</v>
      </c>
      <c r="F64">
        <v>-1.5589459999999999</v>
      </c>
      <c r="G64" s="1">
        <v>9.5</v>
      </c>
      <c r="H64" s="1">
        <v>5.4</v>
      </c>
      <c r="I64" s="1">
        <v>15.2</v>
      </c>
      <c r="J64" t="s">
        <v>90</v>
      </c>
      <c r="K64" s="1">
        <v>50.9</v>
      </c>
      <c r="L64" s="1">
        <v>4</v>
      </c>
      <c r="M64" s="1">
        <v>3.3</v>
      </c>
      <c r="N64" s="1">
        <v>0</v>
      </c>
      <c r="O64" t="s">
        <v>67</v>
      </c>
      <c r="P64">
        <v>90.94</v>
      </c>
      <c r="Q64">
        <v>11.4</v>
      </c>
      <c r="R64">
        <v>0.68</v>
      </c>
      <c r="S64" s="9">
        <f t="shared" si="4"/>
        <v>2.742666666666667</v>
      </c>
      <c r="T64">
        <v>2.9</v>
      </c>
      <c r="U64">
        <v>0.18</v>
      </c>
      <c r="V64" s="9">
        <f t="shared" si="0"/>
        <v>0.72599999999999998</v>
      </c>
      <c r="W64">
        <v>0.1</v>
      </c>
      <c r="X64">
        <v>0.12</v>
      </c>
      <c r="Y64">
        <v>51.4</v>
      </c>
      <c r="Z64">
        <v>0.5</v>
      </c>
      <c r="AA64">
        <v>30.2</v>
      </c>
      <c r="AB64">
        <v>17.899999999999999</v>
      </c>
      <c r="AC64">
        <v>1.7</v>
      </c>
      <c r="AD64">
        <v>1</v>
      </c>
      <c r="AE64">
        <v>0</v>
      </c>
      <c r="AF64">
        <v>0.11</v>
      </c>
      <c r="AG64">
        <v>0.01</v>
      </c>
      <c r="AH64" s="12">
        <f>AB64*(22005/1000000)</f>
        <v>0.39388949999999995</v>
      </c>
      <c r="AI64">
        <v>0</v>
      </c>
      <c r="AJ64" s="9">
        <f t="shared" si="2"/>
        <v>1.0664099999999999E-2</v>
      </c>
      <c r="AK64">
        <v>0.13</v>
      </c>
      <c r="AL64" s="9">
        <f t="shared" si="3"/>
        <v>0.42052299999999998</v>
      </c>
      <c r="AM64">
        <v>0</v>
      </c>
      <c r="AN64">
        <v>0</v>
      </c>
      <c r="AO64">
        <v>0</v>
      </c>
      <c r="AP64">
        <v>7.8</v>
      </c>
      <c r="AQ64">
        <v>50.9</v>
      </c>
      <c r="AR64">
        <v>2.7</v>
      </c>
      <c r="AS64">
        <v>0.5</v>
      </c>
      <c r="AT64">
        <v>1</v>
      </c>
      <c r="AU64">
        <v>0.5</v>
      </c>
      <c r="AV64">
        <v>0.1</v>
      </c>
      <c r="AW64">
        <v>0.12</v>
      </c>
    </row>
    <row r="65" spans="1:49">
      <c r="A65" s="1">
        <v>596</v>
      </c>
      <c r="B65" t="s">
        <v>153</v>
      </c>
      <c r="C65" t="s">
        <v>154</v>
      </c>
      <c r="D65" t="s">
        <v>153</v>
      </c>
      <c r="E65">
        <v>53.808027000000003</v>
      </c>
      <c r="F65">
        <v>-1.5587310000000001</v>
      </c>
      <c r="G65" s="1">
        <v>87.5</v>
      </c>
      <c r="H65" s="1">
        <v>21.4</v>
      </c>
      <c r="I65" s="1">
        <v>216.4</v>
      </c>
      <c r="J65" t="s">
        <v>155</v>
      </c>
      <c r="K65" s="2">
        <v>1183.2</v>
      </c>
      <c r="L65" s="1">
        <v>82.7</v>
      </c>
      <c r="M65" s="1">
        <v>5.5</v>
      </c>
      <c r="N65" s="1">
        <v>0.6</v>
      </c>
      <c r="O65" t="s">
        <v>138</v>
      </c>
      <c r="P65" s="2">
        <v>2182.58</v>
      </c>
      <c r="Q65" s="2">
        <v>2503.6999999999998</v>
      </c>
      <c r="R65">
        <v>150.22</v>
      </c>
      <c r="S65" s="9">
        <f t="shared" si="4"/>
        <v>605.88733333333334</v>
      </c>
      <c r="T65">
        <v>22.1</v>
      </c>
      <c r="U65">
        <v>1.32</v>
      </c>
      <c r="V65" s="9">
        <f t="shared" si="0"/>
        <v>5.3239999999999998</v>
      </c>
      <c r="W65">
        <v>1.8</v>
      </c>
      <c r="X65">
        <v>2.79</v>
      </c>
      <c r="Y65" s="2">
        <v>1194.5999999999999</v>
      </c>
      <c r="Z65">
        <v>12.2</v>
      </c>
      <c r="AA65">
        <v>702.9</v>
      </c>
      <c r="AB65">
        <v>415.9</v>
      </c>
      <c r="AC65">
        <v>40.1</v>
      </c>
      <c r="AD65">
        <v>23.5</v>
      </c>
      <c r="AE65">
        <v>0.01</v>
      </c>
      <c r="AF65">
        <v>2.57</v>
      </c>
      <c r="AG65">
        <v>0.23</v>
      </c>
      <c r="AH65" s="12">
        <f t="shared" si="1"/>
        <v>9.1518794999999997</v>
      </c>
      <c r="AI65">
        <v>0.01</v>
      </c>
      <c r="AJ65" s="9">
        <f t="shared" si="2"/>
        <v>0.25154730000000003</v>
      </c>
      <c r="AK65">
        <v>2.98</v>
      </c>
      <c r="AL65" s="9">
        <f t="shared" si="3"/>
        <v>9.8822904999999999</v>
      </c>
      <c r="AM65">
        <v>0</v>
      </c>
      <c r="AN65">
        <v>0</v>
      </c>
      <c r="AO65">
        <v>0</v>
      </c>
      <c r="AP65">
        <v>58.8</v>
      </c>
      <c r="AQ65" s="2">
        <v>1183.2</v>
      </c>
      <c r="AR65">
        <v>63.2</v>
      </c>
      <c r="AS65">
        <v>11.7</v>
      </c>
      <c r="AT65">
        <v>23.6</v>
      </c>
      <c r="AU65">
        <v>11.8</v>
      </c>
      <c r="AV65">
        <v>1.8</v>
      </c>
      <c r="AW65">
        <v>2.79</v>
      </c>
    </row>
    <row r="66" spans="1:49">
      <c r="A66" s="1">
        <v>597</v>
      </c>
      <c r="B66" t="s">
        <v>156</v>
      </c>
      <c r="C66" t="s">
        <v>125</v>
      </c>
      <c r="D66" t="s">
        <v>156</v>
      </c>
      <c r="E66">
        <v>53.808264000000001</v>
      </c>
      <c r="F66">
        <v>-1.559016</v>
      </c>
      <c r="G66" s="1">
        <v>57.9</v>
      </c>
      <c r="H66" s="1">
        <v>15</v>
      </c>
      <c r="I66" s="1">
        <v>109.4</v>
      </c>
      <c r="J66" t="s">
        <v>94</v>
      </c>
      <c r="K66" s="1">
        <v>408</v>
      </c>
      <c r="L66" s="1">
        <v>31.6</v>
      </c>
      <c r="M66" s="1">
        <v>3.7</v>
      </c>
      <c r="N66" s="1">
        <v>0.3</v>
      </c>
      <c r="O66" t="s">
        <v>138</v>
      </c>
      <c r="P66" s="2">
        <v>3845.29</v>
      </c>
      <c r="Q66" s="2">
        <v>1070.3</v>
      </c>
      <c r="R66">
        <v>64.22</v>
      </c>
      <c r="S66" s="9">
        <f t="shared" si="4"/>
        <v>259.02066666666667</v>
      </c>
      <c r="T66">
        <v>39.200000000000003</v>
      </c>
      <c r="U66">
        <v>2.35</v>
      </c>
      <c r="V66" s="9">
        <f t="shared" si="0"/>
        <v>9.4783333333333353</v>
      </c>
      <c r="W66">
        <v>0.6</v>
      </c>
      <c r="X66">
        <v>0.96</v>
      </c>
      <c r="Y66">
        <v>411.9</v>
      </c>
      <c r="Z66">
        <v>4.2</v>
      </c>
      <c r="AA66">
        <v>242.4</v>
      </c>
      <c r="AB66">
        <v>143.4</v>
      </c>
      <c r="AC66">
        <v>13.8</v>
      </c>
      <c r="AD66">
        <v>8.1</v>
      </c>
      <c r="AE66">
        <v>0</v>
      </c>
      <c r="AF66">
        <v>0.89</v>
      </c>
      <c r="AG66">
        <v>0.08</v>
      </c>
      <c r="AH66" s="12">
        <f t="shared" si="1"/>
        <v>3.1555170000000001</v>
      </c>
      <c r="AI66">
        <v>0</v>
      </c>
      <c r="AJ66" s="9">
        <f t="shared" si="2"/>
        <v>8.6567400000000003E-2</v>
      </c>
      <c r="AK66">
        <v>1.03</v>
      </c>
      <c r="AL66" s="9">
        <f t="shared" si="3"/>
        <v>3.4062362999999998</v>
      </c>
      <c r="AM66">
        <v>0.6</v>
      </c>
      <c r="AN66">
        <v>4.2</v>
      </c>
      <c r="AO66">
        <v>4.8</v>
      </c>
      <c r="AP66">
        <v>104.6</v>
      </c>
      <c r="AQ66">
        <v>408</v>
      </c>
      <c r="AR66">
        <v>21.8</v>
      </c>
      <c r="AS66">
        <v>4</v>
      </c>
      <c r="AT66">
        <v>8.1</v>
      </c>
      <c r="AU66">
        <v>4.0999999999999996</v>
      </c>
      <c r="AV66">
        <v>0.6</v>
      </c>
      <c r="AW66">
        <v>0.96</v>
      </c>
    </row>
    <row r="67" spans="1:49">
      <c r="A67" s="1">
        <v>598</v>
      </c>
      <c r="B67" t="s">
        <v>157</v>
      </c>
      <c r="C67" t="s">
        <v>125</v>
      </c>
      <c r="D67" t="s">
        <v>157</v>
      </c>
      <c r="E67">
        <v>53.808332</v>
      </c>
      <c r="F67">
        <v>-1.558937</v>
      </c>
      <c r="G67" s="1">
        <v>33.700000000000003</v>
      </c>
      <c r="H67" s="1">
        <v>8.8000000000000007</v>
      </c>
      <c r="I67" s="1">
        <v>58.1</v>
      </c>
      <c r="J67" t="s">
        <v>90</v>
      </c>
      <c r="K67" s="1">
        <v>220.6</v>
      </c>
      <c r="L67" s="1">
        <v>17.100000000000001</v>
      </c>
      <c r="M67" s="1">
        <v>3.8</v>
      </c>
      <c r="N67" s="1">
        <v>0.1</v>
      </c>
      <c r="O67" t="s">
        <v>138</v>
      </c>
      <c r="P67" s="2">
        <v>1155.95</v>
      </c>
      <c r="Q67">
        <v>286.3</v>
      </c>
      <c r="R67">
        <v>17.18</v>
      </c>
      <c r="S67" s="9">
        <f t="shared" si="4"/>
        <v>69.292666666666676</v>
      </c>
      <c r="T67">
        <v>19.2</v>
      </c>
      <c r="U67">
        <v>1.1499999999999999</v>
      </c>
      <c r="V67" s="9">
        <f t="shared" si="0"/>
        <v>4.6383333333333328</v>
      </c>
      <c r="W67">
        <v>0.3</v>
      </c>
      <c r="X67">
        <v>0.52</v>
      </c>
      <c r="Y67">
        <v>222.7</v>
      </c>
      <c r="Z67">
        <v>2.2999999999999998</v>
      </c>
      <c r="AA67">
        <v>131.1</v>
      </c>
      <c r="AB67">
        <v>77.5</v>
      </c>
      <c r="AC67">
        <v>7.5</v>
      </c>
      <c r="AD67">
        <v>4.4000000000000004</v>
      </c>
      <c r="AE67">
        <v>0</v>
      </c>
      <c r="AF67">
        <v>0.48</v>
      </c>
      <c r="AG67">
        <v>0.04</v>
      </c>
      <c r="AH67" s="12">
        <f t="shared" si="1"/>
        <v>1.7053875000000001</v>
      </c>
      <c r="AI67">
        <v>0</v>
      </c>
      <c r="AJ67" s="9">
        <f t="shared" si="2"/>
        <v>4.7047499999999999E-2</v>
      </c>
      <c r="AK67">
        <v>0.56000000000000005</v>
      </c>
      <c r="AL67" s="9">
        <f t="shared" si="3"/>
        <v>1.8503012000000001</v>
      </c>
      <c r="AM67">
        <v>0.3</v>
      </c>
      <c r="AN67">
        <v>2.2999999999999998</v>
      </c>
      <c r="AO67">
        <v>2.6</v>
      </c>
      <c r="AP67">
        <v>51.3</v>
      </c>
      <c r="AQ67">
        <v>220.6</v>
      </c>
      <c r="AR67">
        <v>11.8</v>
      </c>
      <c r="AS67">
        <v>2.2000000000000002</v>
      </c>
      <c r="AT67">
        <v>4.4000000000000004</v>
      </c>
      <c r="AU67">
        <v>2.2000000000000002</v>
      </c>
      <c r="AV67">
        <v>0.3</v>
      </c>
      <c r="AW67">
        <v>0.52</v>
      </c>
    </row>
    <row r="68" spans="1:49">
      <c r="A68" s="1">
        <v>599</v>
      </c>
      <c r="B68" t="s">
        <v>158</v>
      </c>
      <c r="C68" t="s">
        <v>125</v>
      </c>
      <c r="D68" t="s">
        <v>158</v>
      </c>
      <c r="E68">
        <v>53.808379000000002</v>
      </c>
      <c r="F68">
        <v>-1.5588869999999999</v>
      </c>
      <c r="G68" s="1">
        <v>39.200000000000003</v>
      </c>
      <c r="H68" s="1">
        <v>8.5</v>
      </c>
      <c r="I68" s="1">
        <v>73.900000000000006</v>
      </c>
      <c r="J68" t="s">
        <v>159</v>
      </c>
      <c r="K68" s="1">
        <v>149.30000000000001</v>
      </c>
      <c r="L68" s="1">
        <v>11.5</v>
      </c>
      <c r="M68" s="1">
        <v>2</v>
      </c>
      <c r="N68" s="1">
        <v>0.1</v>
      </c>
      <c r="O68" t="s">
        <v>138</v>
      </c>
      <c r="P68" s="2">
        <v>1042.33</v>
      </c>
      <c r="Q68">
        <v>413.8</v>
      </c>
      <c r="R68">
        <v>24.83</v>
      </c>
      <c r="S68" s="9">
        <f t="shared" si="4"/>
        <v>100.14766666666667</v>
      </c>
      <c r="T68">
        <v>14.7</v>
      </c>
      <c r="U68">
        <v>0.88</v>
      </c>
      <c r="V68" s="9">
        <f t="shared" si="0"/>
        <v>3.5493333333333337</v>
      </c>
      <c r="W68">
        <v>0.2</v>
      </c>
      <c r="X68">
        <v>0.35</v>
      </c>
      <c r="Y68">
        <v>150.69999999999999</v>
      </c>
      <c r="Z68">
        <v>1.5</v>
      </c>
      <c r="AA68">
        <v>88.7</v>
      </c>
      <c r="AB68">
        <v>52.5</v>
      </c>
      <c r="AC68">
        <v>5.0999999999999996</v>
      </c>
      <c r="AD68">
        <v>3</v>
      </c>
      <c r="AE68">
        <v>0</v>
      </c>
      <c r="AF68">
        <v>0.32</v>
      </c>
      <c r="AG68">
        <v>0.03</v>
      </c>
      <c r="AH68" s="12">
        <f t="shared" si="1"/>
        <v>1.1552625000000001</v>
      </c>
      <c r="AI68">
        <v>0</v>
      </c>
      <c r="AJ68" s="9">
        <f t="shared" si="2"/>
        <v>3.1992299999999994E-2</v>
      </c>
      <c r="AK68">
        <v>0.38</v>
      </c>
      <c r="AL68" s="9">
        <f t="shared" si="3"/>
        <v>1.2615689999999999</v>
      </c>
      <c r="AM68">
        <v>0.2</v>
      </c>
      <c r="AN68">
        <v>1.5</v>
      </c>
      <c r="AO68">
        <v>1.7</v>
      </c>
      <c r="AP68">
        <v>39.1</v>
      </c>
      <c r="AQ68">
        <v>149.30000000000001</v>
      </c>
      <c r="AR68">
        <v>8</v>
      </c>
      <c r="AS68">
        <v>1.5</v>
      </c>
      <c r="AT68">
        <v>3</v>
      </c>
      <c r="AU68">
        <v>1.5</v>
      </c>
      <c r="AV68">
        <v>0.2</v>
      </c>
      <c r="AW68">
        <v>0.35</v>
      </c>
    </row>
    <row r="69" spans="1:49">
      <c r="A69" s="1">
        <v>600</v>
      </c>
      <c r="B69" t="s">
        <v>160</v>
      </c>
      <c r="C69" t="s">
        <v>125</v>
      </c>
      <c r="D69" t="s">
        <v>160</v>
      </c>
      <c r="E69">
        <v>53.808441000000002</v>
      </c>
      <c r="F69">
        <v>-1.558827</v>
      </c>
      <c r="G69" s="1">
        <v>39.5</v>
      </c>
      <c r="H69" s="1">
        <v>11.9</v>
      </c>
      <c r="I69" s="1">
        <v>89.9</v>
      </c>
      <c r="J69" t="s">
        <v>90</v>
      </c>
      <c r="K69" s="1">
        <v>310.5</v>
      </c>
      <c r="L69" s="1">
        <v>24</v>
      </c>
      <c r="M69" s="1">
        <v>3.5</v>
      </c>
      <c r="N69" s="1">
        <v>0.1</v>
      </c>
      <c r="O69" t="s">
        <v>138</v>
      </c>
      <c r="P69" s="2">
        <v>1713.35</v>
      </c>
      <c r="Q69">
        <v>421.5</v>
      </c>
      <c r="R69">
        <v>25.29</v>
      </c>
      <c r="S69" s="9">
        <f t="shared" si="4"/>
        <v>102.003</v>
      </c>
      <c r="T69">
        <v>24.1</v>
      </c>
      <c r="U69">
        <v>1.45</v>
      </c>
      <c r="V69" s="9">
        <f t="shared" si="0"/>
        <v>5.8483333333333336</v>
      </c>
      <c r="W69">
        <v>0.5</v>
      </c>
      <c r="X69">
        <v>0.73</v>
      </c>
      <c r="Y69">
        <v>313.5</v>
      </c>
      <c r="Z69">
        <v>3.2</v>
      </c>
      <c r="AA69">
        <v>184.5</v>
      </c>
      <c r="AB69">
        <v>109.1</v>
      </c>
      <c r="AC69">
        <v>10.5</v>
      </c>
      <c r="AD69">
        <v>6.2</v>
      </c>
      <c r="AE69">
        <v>0</v>
      </c>
      <c r="AF69">
        <v>0.67</v>
      </c>
      <c r="AG69">
        <v>0.06</v>
      </c>
      <c r="AH69" s="12">
        <f t="shared" si="1"/>
        <v>2.4007454999999998</v>
      </c>
      <c r="AI69">
        <v>0</v>
      </c>
      <c r="AJ69" s="9">
        <f t="shared" si="2"/>
        <v>6.5866499999999994E-2</v>
      </c>
      <c r="AK69">
        <v>0.78</v>
      </c>
      <c r="AL69" s="9">
        <f t="shared" si="3"/>
        <v>2.6072425999999997</v>
      </c>
      <c r="AM69">
        <v>0.4</v>
      </c>
      <c r="AN69">
        <v>3.2</v>
      </c>
      <c r="AO69">
        <v>3.6</v>
      </c>
      <c r="AP69">
        <v>64.2</v>
      </c>
      <c r="AQ69">
        <v>310.5</v>
      </c>
      <c r="AR69">
        <v>16.600000000000001</v>
      </c>
      <c r="AS69">
        <v>3.1</v>
      </c>
      <c r="AT69">
        <v>6.2</v>
      </c>
      <c r="AU69">
        <v>3.1</v>
      </c>
      <c r="AV69">
        <v>0.5</v>
      </c>
      <c r="AW69">
        <v>0.73</v>
      </c>
    </row>
    <row r="70" spans="1:49">
      <c r="A70" s="1">
        <v>601</v>
      </c>
      <c r="B70" t="s">
        <v>161</v>
      </c>
      <c r="C70" t="s">
        <v>125</v>
      </c>
      <c r="D70" t="s">
        <v>161</v>
      </c>
      <c r="E70">
        <v>53.808489999999999</v>
      </c>
      <c r="F70">
        <v>-1.558778</v>
      </c>
      <c r="G70" s="1">
        <v>30.9</v>
      </c>
      <c r="H70" s="1">
        <v>8.8000000000000007</v>
      </c>
      <c r="I70" s="1">
        <v>88.2</v>
      </c>
      <c r="J70" t="s">
        <v>94</v>
      </c>
      <c r="K70" s="1">
        <v>219</v>
      </c>
      <c r="L70" s="1">
        <v>16.899999999999999</v>
      </c>
      <c r="M70" s="1">
        <v>2.5</v>
      </c>
      <c r="N70" s="1">
        <v>0.1</v>
      </c>
      <c r="O70" t="s">
        <v>138</v>
      </c>
      <c r="P70">
        <v>818.64</v>
      </c>
      <c r="Q70">
        <v>231.7</v>
      </c>
      <c r="R70">
        <v>13.9</v>
      </c>
      <c r="S70" s="9">
        <f t="shared" ref="S70:S133" si="5">R70*(44/12)*(66/60)</f>
        <v>56.06333333333334</v>
      </c>
      <c r="T70">
        <v>15.1</v>
      </c>
      <c r="U70">
        <v>0.91</v>
      </c>
      <c r="V70" s="9">
        <f t="shared" ref="V70:V133" si="6">U70*(44/12)*(66/60)</f>
        <v>3.6703333333333332</v>
      </c>
      <c r="W70">
        <v>0.3</v>
      </c>
      <c r="X70">
        <v>0.52</v>
      </c>
      <c r="Y70">
        <v>221.1</v>
      </c>
      <c r="Z70">
        <v>2.2999999999999998</v>
      </c>
      <c r="AA70">
        <v>130.1</v>
      </c>
      <c r="AB70">
        <v>77</v>
      </c>
      <c r="AC70">
        <v>7.4</v>
      </c>
      <c r="AD70">
        <v>4.3</v>
      </c>
      <c r="AE70">
        <v>0</v>
      </c>
      <c r="AF70">
        <v>0.48</v>
      </c>
      <c r="AG70">
        <v>0.04</v>
      </c>
      <c r="AH70" s="12">
        <f t="shared" si="1"/>
        <v>1.694385</v>
      </c>
      <c r="AI70">
        <v>0</v>
      </c>
      <c r="AJ70" s="9">
        <f t="shared" ref="AJ70:AJ133" si="7">AC70*(6273/1000000)</f>
        <v>4.6420200000000002E-2</v>
      </c>
      <c r="AK70">
        <v>0.55000000000000004</v>
      </c>
      <c r="AL70" s="9">
        <f t="shared" ref="AL70:AL133" si="8">AD70*(420523/1000000)</f>
        <v>1.8082488999999999</v>
      </c>
      <c r="AM70">
        <v>0.3</v>
      </c>
      <c r="AN70">
        <v>2.2000000000000002</v>
      </c>
      <c r="AO70">
        <v>2.6</v>
      </c>
      <c r="AP70">
        <v>40.299999999999997</v>
      </c>
      <c r="AQ70">
        <v>219</v>
      </c>
      <c r="AR70">
        <v>11.7</v>
      </c>
      <c r="AS70">
        <v>2.2000000000000002</v>
      </c>
      <c r="AT70">
        <v>4.4000000000000004</v>
      </c>
      <c r="AU70">
        <v>2.2000000000000002</v>
      </c>
      <c r="AV70">
        <v>0.3</v>
      </c>
      <c r="AW70">
        <v>0.52</v>
      </c>
    </row>
    <row r="71" spans="1:49">
      <c r="A71" s="1">
        <v>602</v>
      </c>
      <c r="B71" t="s">
        <v>162</v>
      </c>
      <c r="C71" t="s">
        <v>125</v>
      </c>
      <c r="D71" t="s">
        <v>162</v>
      </c>
      <c r="E71">
        <v>53.809249000000001</v>
      </c>
      <c r="F71">
        <v>-1.5582769999999999</v>
      </c>
      <c r="G71" s="1">
        <v>39.5</v>
      </c>
      <c r="H71" s="1">
        <v>15</v>
      </c>
      <c r="I71" s="1">
        <v>100.3</v>
      </c>
      <c r="J71" t="s">
        <v>90</v>
      </c>
      <c r="K71" s="1">
        <v>321.39999999999998</v>
      </c>
      <c r="L71" s="1">
        <v>24.9</v>
      </c>
      <c r="M71" s="1">
        <v>3.2</v>
      </c>
      <c r="N71" s="1">
        <v>0.1</v>
      </c>
      <c r="O71" t="s">
        <v>138</v>
      </c>
      <c r="P71" s="2">
        <v>1806.47</v>
      </c>
      <c r="Q71">
        <v>421.5</v>
      </c>
      <c r="R71">
        <v>25.29</v>
      </c>
      <c r="S71" s="9">
        <f t="shared" si="5"/>
        <v>102.003</v>
      </c>
      <c r="T71">
        <v>25.4</v>
      </c>
      <c r="U71">
        <v>1.53</v>
      </c>
      <c r="V71" s="9">
        <f t="shared" si="6"/>
        <v>6.1710000000000003</v>
      </c>
      <c r="W71">
        <v>0.5</v>
      </c>
      <c r="X71">
        <v>0.76</v>
      </c>
      <c r="Y71">
        <v>324.5</v>
      </c>
      <c r="Z71">
        <v>3.3</v>
      </c>
      <c r="AA71">
        <v>190.9</v>
      </c>
      <c r="AB71">
        <v>113</v>
      </c>
      <c r="AC71">
        <v>10.9</v>
      </c>
      <c r="AD71">
        <v>6.4</v>
      </c>
      <c r="AE71">
        <v>0</v>
      </c>
      <c r="AF71">
        <v>0.7</v>
      </c>
      <c r="AG71">
        <v>0.06</v>
      </c>
      <c r="AH71" s="12">
        <f t="shared" ref="AH71:AH134" si="9">AB71*(22005/1000000)</f>
        <v>2.4865650000000001</v>
      </c>
      <c r="AI71">
        <v>0</v>
      </c>
      <c r="AJ71" s="9">
        <f t="shared" si="7"/>
        <v>6.8375699999999998E-2</v>
      </c>
      <c r="AK71">
        <v>0.81</v>
      </c>
      <c r="AL71" s="9">
        <f t="shared" si="8"/>
        <v>2.6913472000000001</v>
      </c>
      <c r="AM71">
        <v>0.5</v>
      </c>
      <c r="AN71">
        <v>3.3</v>
      </c>
      <c r="AO71">
        <v>3.7</v>
      </c>
      <c r="AP71">
        <v>67.8</v>
      </c>
      <c r="AQ71">
        <v>321.39999999999998</v>
      </c>
      <c r="AR71">
        <v>17.2</v>
      </c>
      <c r="AS71">
        <v>3.2</v>
      </c>
      <c r="AT71">
        <v>6.4</v>
      </c>
      <c r="AU71">
        <v>3.2</v>
      </c>
      <c r="AV71">
        <v>0.5</v>
      </c>
      <c r="AW71">
        <v>0.76</v>
      </c>
    </row>
    <row r="72" spans="1:49">
      <c r="A72" s="1">
        <v>603</v>
      </c>
      <c r="B72" t="s">
        <v>163</v>
      </c>
      <c r="C72" t="s">
        <v>125</v>
      </c>
      <c r="D72" t="s">
        <v>163</v>
      </c>
      <c r="E72">
        <v>53.809319000000002</v>
      </c>
      <c r="F72">
        <v>-1.5582279999999999</v>
      </c>
      <c r="G72" s="1">
        <v>36.6</v>
      </c>
      <c r="H72" s="1">
        <v>11.2</v>
      </c>
      <c r="I72" s="1">
        <v>91.6</v>
      </c>
      <c r="J72" t="s">
        <v>94</v>
      </c>
      <c r="K72" s="1">
        <v>187.4</v>
      </c>
      <c r="L72" s="1">
        <v>14.5</v>
      </c>
      <c r="M72" s="1">
        <v>2</v>
      </c>
      <c r="N72" s="1">
        <v>0.1</v>
      </c>
      <c r="O72" t="s">
        <v>138</v>
      </c>
      <c r="P72" s="2">
        <v>1268.8699999999999</v>
      </c>
      <c r="Q72">
        <v>437.5</v>
      </c>
      <c r="R72">
        <v>26.25</v>
      </c>
      <c r="S72" s="9">
        <f t="shared" si="5"/>
        <v>105.87500000000001</v>
      </c>
      <c r="T72">
        <v>13.4</v>
      </c>
      <c r="U72">
        <v>0.8</v>
      </c>
      <c r="V72" s="9">
        <f t="shared" si="6"/>
        <v>3.226666666666667</v>
      </c>
      <c r="W72">
        <v>0.3</v>
      </c>
      <c r="X72">
        <v>0.44</v>
      </c>
      <c r="Y72">
        <v>189.2</v>
      </c>
      <c r="Z72">
        <v>1.9</v>
      </c>
      <c r="AA72">
        <v>111.3</v>
      </c>
      <c r="AB72">
        <v>65.900000000000006</v>
      </c>
      <c r="AC72">
        <v>6.3</v>
      </c>
      <c r="AD72">
        <v>3.7</v>
      </c>
      <c r="AE72">
        <v>0</v>
      </c>
      <c r="AF72">
        <v>0.41</v>
      </c>
      <c r="AG72">
        <v>0.04</v>
      </c>
      <c r="AH72" s="12">
        <f t="shared" si="9"/>
        <v>1.4501295000000001</v>
      </c>
      <c r="AI72">
        <v>0</v>
      </c>
      <c r="AJ72" s="9">
        <f t="shared" si="7"/>
        <v>3.9519899999999997E-2</v>
      </c>
      <c r="AK72">
        <v>0.47</v>
      </c>
      <c r="AL72" s="9">
        <f t="shared" si="8"/>
        <v>1.5559350999999999</v>
      </c>
      <c r="AM72">
        <v>0.3</v>
      </c>
      <c r="AN72">
        <v>1.9</v>
      </c>
      <c r="AO72">
        <v>2.2000000000000002</v>
      </c>
      <c r="AP72">
        <v>35.799999999999997</v>
      </c>
      <c r="AQ72">
        <v>187.4</v>
      </c>
      <c r="AR72">
        <v>10</v>
      </c>
      <c r="AS72">
        <v>1.9</v>
      </c>
      <c r="AT72">
        <v>3.7</v>
      </c>
      <c r="AU72">
        <v>1.9</v>
      </c>
      <c r="AV72">
        <v>0.3</v>
      </c>
      <c r="AW72">
        <v>0.44</v>
      </c>
    </row>
    <row r="73" spans="1:49">
      <c r="A73" s="1">
        <v>604</v>
      </c>
      <c r="B73" t="s">
        <v>164</v>
      </c>
      <c r="C73" t="s">
        <v>125</v>
      </c>
      <c r="D73" t="s">
        <v>164</v>
      </c>
      <c r="E73">
        <v>53.80939</v>
      </c>
      <c r="F73">
        <v>-1.5582050000000001</v>
      </c>
      <c r="G73" s="1">
        <v>26.7</v>
      </c>
      <c r="H73" s="1">
        <v>7.8</v>
      </c>
      <c r="I73" s="1">
        <v>56.7</v>
      </c>
      <c r="J73" t="s">
        <v>94</v>
      </c>
      <c r="K73" s="1">
        <v>122.6</v>
      </c>
      <c r="L73" s="1">
        <v>9.5</v>
      </c>
      <c r="M73" s="1">
        <v>2.2000000000000002</v>
      </c>
      <c r="N73" s="1">
        <v>0.1</v>
      </c>
      <c r="O73" t="s">
        <v>138</v>
      </c>
      <c r="P73">
        <v>568.20000000000005</v>
      </c>
      <c r="Q73">
        <v>162.30000000000001</v>
      </c>
      <c r="R73">
        <v>9.74</v>
      </c>
      <c r="S73" s="9">
        <f t="shared" si="5"/>
        <v>39.284666666666666</v>
      </c>
      <c r="T73">
        <v>13.1</v>
      </c>
      <c r="U73">
        <v>0.78</v>
      </c>
      <c r="V73" s="9">
        <f t="shared" si="6"/>
        <v>3.1459999999999999</v>
      </c>
      <c r="W73">
        <v>0.2</v>
      </c>
      <c r="X73">
        <v>0.28999999999999998</v>
      </c>
      <c r="Y73">
        <v>123.8</v>
      </c>
      <c r="Z73">
        <v>1.3</v>
      </c>
      <c r="AA73">
        <v>72.900000000000006</v>
      </c>
      <c r="AB73">
        <v>43.1</v>
      </c>
      <c r="AC73">
        <v>4.2</v>
      </c>
      <c r="AD73">
        <v>2.4</v>
      </c>
      <c r="AE73">
        <v>0</v>
      </c>
      <c r="AF73">
        <v>0.27</v>
      </c>
      <c r="AG73">
        <v>0.02</v>
      </c>
      <c r="AH73" s="12">
        <f t="shared" si="9"/>
        <v>0.94841550000000008</v>
      </c>
      <c r="AI73">
        <v>0</v>
      </c>
      <c r="AJ73" s="9">
        <f t="shared" si="7"/>
        <v>2.6346600000000001E-2</v>
      </c>
      <c r="AK73">
        <v>0.31</v>
      </c>
      <c r="AL73" s="9">
        <f t="shared" si="8"/>
        <v>1.0092551999999999</v>
      </c>
      <c r="AM73">
        <v>0.2</v>
      </c>
      <c r="AN73">
        <v>1.3</v>
      </c>
      <c r="AO73">
        <v>1.4</v>
      </c>
      <c r="AP73">
        <v>34.799999999999997</v>
      </c>
      <c r="AQ73">
        <v>122.6</v>
      </c>
      <c r="AR73">
        <v>6.5</v>
      </c>
      <c r="AS73">
        <v>1.2</v>
      </c>
      <c r="AT73">
        <v>2.4</v>
      </c>
      <c r="AU73">
        <v>1.2</v>
      </c>
      <c r="AV73">
        <v>0.2</v>
      </c>
      <c r="AW73">
        <v>0.28999999999999998</v>
      </c>
    </row>
    <row r="74" spans="1:49">
      <c r="A74" s="1">
        <v>605</v>
      </c>
      <c r="B74" t="s">
        <v>165</v>
      </c>
      <c r="C74" t="s">
        <v>125</v>
      </c>
      <c r="D74" t="s">
        <v>165</v>
      </c>
      <c r="E74">
        <v>53.809586000000003</v>
      </c>
      <c r="F74">
        <v>-1.558095</v>
      </c>
      <c r="G74" s="1">
        <v>32.5</v>
      </c>
      <c r="H74" s="1">
        <v>7.5</v>
      </c>
      <c r="I74" s="1">
        <v>72.400000000000006</v>
      </c>
      <c r="J74" t="s">
        <v>90</v>
      </c>
      <c r="K74" s="1">
        <v>155</v>
      </c>
      <c r="L74" s="1">
        <v>12</v>
      </c>
      <c r="M74" s="1">
        <v>2.1</v>
      </c>
      <c r="N74" s="1">
        <v>0.1</v>
      </c>
      <c r="O74" t="s">
        <v>138</v>
      </c>
      <c r="P74" s="2">
        <v>1051.6500000000001</v>
      </c>
      <c r="Q74">
        <v>262</v>
      </c>
      <c r="R74">
        <v>15.72</v>
      </c>
      <c r="S74" s="9">
        <f t="shared" si="5"/>
        <v>63.404000000000003</v>
      </c>
      <c r="T74">
        <v>18.3</v>
      </c>
      <c r="U74">
        <v>1.1000000000000001</v>
      </c>
      <c r="V74" s="9">
        <f t="shared" si="6"/>
        <v>4.4366666666666665</v>
      </c>
      <c r="W74">
        <v>0.2</v>
      </c>
      <c r="X74">
        <v>0.37</v>
      </c>
      <c r="Y74">
        <v>156.5</v>
      </c>
      <c r="Z74">
        <v>1.6</v>
      </c>
      <c r="AA74">
        <v>92.1</v>
      </c>
      <c r="AB74">
        <v>54.5</v>
      </c>
      <c r="AC74">
        <v>5.3</v>
      </c>
      <c r="AD74">
        <v>3.1</v>
      </c>
      <c r="AE74">
        <v>0</v>
      </c>
      <c r="AF74">
        <v>0.34</v>
      </c>
      <c r="AG74">
        <v>0.03</v>
      </c>
      <c r="AH74" s="12">
        <f t="shared" si="9"/>
        <v>1.1992725</v>
      </c>
      <c r="AI74">
        <v>0</v>
      </c>
      <c r="AJ74" s="9">
        <f t="shared" si="7"/>
        <v>3.3246899999999996E-2</v>
      </c>
      <c r="AK74">
        <v>0.39</v>
      </c>
      <c r="AL74" s="9">
        <f t="shared" si="8"/>
        <v>1.3036212999999999</v>
      </c>
      <c r="AM74">
        <v>0.2</v>
      </c>
      <c r="AN74">
        <v>1.6</v>
      </c>
      <c r="AO74">
        <v>1.8</v>
      </c>
      <c r="AP74">
        <v>48.7</v>
      </c>
      <c r="AQ74">
        <v>155</v>
      </c>
      <c r="AR74">
        <v>8.3000000000000007</v>
      </c>
      <c r="AS74">
        <v>1.5</v>
      </c>
      <c r="AT74">
        <v>3.1</v>
      </c>
      <c r="AU74">
        <v>1.5</v>
      </c>
      <c r="AV74">
        <v>0.2</v>
      </c>
      <c r="AW74">
        <v>0.37</v>
      </c>
    </row>
    <row r="75" spans="1:49">
      <c r="A75" s="1">
        <v>606</v>
      </c>
      <c r="B75" t="s">
        <v>166</v>
      </c>
      <c r="C75" t="s">
        <v>125</v>
      </c>
      <c r="D75" t="s">
        <v>166</v>
      </c>
      <c r="E75">
        <v>53.809617000000003</v>
      </c>
      <c r="F75">
        <v>-1.5580529999999999</v>
      </c>
      <c r="G75" s="1">
        <v>38.799999999999997</v>
      </c>
      <c r="H75" s="1">
        <v>9.3000000000000007</v>
      </c>
      <c r="I75" s="1">
        <v>51.5</v>
      </c>
      <c r="J75" t="s">
        <v>66</v>
      </c>
      <c r="K75" s="1">
        <v>83.4</v>
      </c>
      <c r="L75" s="1">
        <v>6.5</v>
      </c>
      <c r="M75" s="1">
        <v>1.6</v>
      </c>
      <c r="N75" s="1">
        <v>0.1</v>
      </c>
      <c r="O75" t="s">
        <v>138</v>
      </c>
      <c r="P75" s="2">
        <v>1784.12</v>
      </c>
      <c r="Q75">
        <v>403.5</v>
      </c>
      <c r="R75">
        <v>24.21</v>
      </c>
      <c r="S75" s="9">
        <f t="shared" si="5"/>
        <v>97.647000000000006</v>
      </c>
      <c r="T75">
        <v>25.6</v>
      </c>
      <c r="U75">
        <v>1.53</v>
      </c>
      <c r="V75" s="9">
        <f t="shared" si="6"/>
        <v>6.1710000000000003</v>
      </c>
      <c r="W75">
        <v>0.1</v>
      </c>
      <c r="X75">
        <v>0.2</v>
      </c>
      <c r="Y75">
        <v>84.2</v>
      </c>
      <c r="Z75">
        <v>0.9</v>
      </c>
      <c r="AA75">
        <v>49.6</v>
      </c>
      <c r="AB75">
        <v>29.3</v>
      </c>
      <c r="AC75">
        <v>2.8</v>
      </c>
      <c r="AD75">
        <v>1.7</v>
      </c>
      <c r="AE75">
        <v>0</v>
      </c>
      <c r="AF75">
        <v>0.18</v>
      </c>
      <c r="AG75">
        <v>0.02</v>
      </c>
      <c r="AH75" s="12">
        <f t="shared" si="9"/>
        <v>0.6447465</v>
      </c>
      <c r="AI75">
        <v>0</v>
      </c>
      <c r="AJ75" s="9">
        <f t="shared" si="7"/>
        <v>1.7564399999999997E-2</v>
      </c>
      <c r="AK75">
        <v>0.21</v>
      </c>
      <c r="AL75" s="9">
        <f t="shared" si="8"/>
        <v>0.71488909999999994</v>
      </c>
      <c r="AM75">
        <v>0.1</v>
      </c>
      <c r="AN75">
        <v>0.9</v>
      </c>
      <c r="AO75">
        <v>1</v>
      </c>
      <c r="AP75">
        <v>68.2</v>
      </c>
      <c r="AQ75">
        <v>83.4</v>
      </c>
      <c r="AR75">
        <v>4.5</v>
      </c>
      <c r="AS75">
        <v>0.8</v>
      </c>
      <c r="AT75">
        <v>1.7</v>
      </c>
      <c r="AU75">
        <v>0.8</v>
      </c>
      <c r="AV75">
        <v>0.1</v>
      </c>
      <c r="AW75">
        <v>0.2</v>
      </c>
    </row>
    <row r="76" spans="1:49">
      <c r="A76" s="1">
        <v>465</v>
      </c>
      <c r="B76" t="s">
        <v>167</v>
      </c>
      <c r="C76" t="s">
        <v>69</v>
      </c>
      <c r="D76" t="s">
        <v>167</v>
      </c>
      <c r="E76">
        <v>53.807803999999997</v>
      </c>
      <c r="F76">
        <v>-1.5592189999999999</v>
      </c>
      <c r="G76" s="1">
        <v>26.4</v>
      </c>
      <c r="H76" s="1">
        <v>11.6</v>
      </c>
      <c r="I76" s="1">
        <v>62.2</v>
      </c>
      <c r="J76" t="s">
        <v>66</v>
      </c>
      <c r="K76" s="1">
        <v>286.7</v>
      </c>
      <c r="L76" s="1">
        <v>20</v>
      </c>
      <c r="M76" s="1">
        <v>4.5999999999999996</v>
      </c>
      <c r="N76" s="1">
        <v>0.1</v>
      </c>
      <c r="O76" t="s">
        <v>138</v>
      </c>
      <c r="P76">
        <v>630.37</v>
      </c>
      <c r="Q76">
        <v>163.5</v>
      </c>
      <c r="R76">
        <v>9.81</v>
      </c>
      <c r="S76" s="9">
        <f t="shared" si="5"/>
        <v>39.567</v>
      </c>
      <c r="T76">
        <v>16.2</v>
      </c>
      <c r="U76">
        <v>0.97</v>
      </c>
      <c r="V76" s="9">
        <f t="shared" si="6"/>
        <v>3.9123333333333337</v>
      </c>
      <c r="W76">
        <v>0.4</v>
      </c>
      <c r="X76">
        <v>0.68</v>
      </c>
      <c r="Y76">
        <v>289.5</v>
      </c>
      <c r="Z76">
        <v>3</v>
      </c>
      <c r="AA76">
        <v>170.3</v>
      </c>
      <c r="AB76">
        <v>100.8</v>
      </c>
      <c r="AC76">
        <v>9.6999999999999993</v>
      </c>
      <c r="AD76">
        <v>5.7</v>
      </c>
      <c r="AE76">
        <v>0</v>
      </c>
      <c r="AF76">
        <v>0.62</v>
      </c>
      <c r="AG76">
        <v>0.06</v>
      </c>
      <c r="AH76" s="12">
        <f t="shared" si="9"/>
        <v>2.2181039999999999</v>
      </c>
      <c r="AI76">
        <v>0</v>
      </c>
      <c r="AJ76" s="9">
        <f t="shared" si="7"/>
        <v>6.0848099999999995E-2</v>
      </c>
      <c r="AK76">
        <v>0.72</v>
      </c>
      <c r="AL76" s="9">
        <f t="shared" si="8"/>
        <v>2.3969811000000001</v>
      </c>
      <c r="AM76">
        <v>0.4</v>
      </c>
      <c r="AN76">
        <v>5.2</v>
      </c>
      <c r="AO76">
        <v>5.6</v>
      </c>
      <c r="AP76">
        <v>43.3</v>
      </c>
      <c r="AQ76">
        <v>286.7</v>
      </c>
      <c r="AR76">
        <v>15.3</v>
      </c>
      <c r="AS76">
        <v>2.8</v>
      </c>
      <c r="AT76">
        <v>5.7</v>
      </c>
      <c r="AU76">
        <v>2.9</v>
      </c>
      <c r="AV76">
        <v>0.4</v>
      </c>
      <c r="AW76">
        <v>0.68</v>
      </c>
    </row>
    <row r="77" spans="1:49">
      <c r="A77" s="1">
        <v>466</v>
      </c>
      <c r="B77" t="s">
        <v>168</v>
      </c>
      <c r="C77" t="s">
        <v>169</v>
      </c>
      <c r="D77" t="s">
        <v>168</v>
      </c>
      <c r="E77">
        <v>53.807855000000004</v>
      </c>
      <c r="F77">
        <v>-1.5592980000000001</v>
      </c>
      <c r="G77" s="1">
        <v>35.299999999999997</v>
      </c>
      <c r="H77" s="1">
        <v>10.6</v>
      </c>
      <c r="I77" s="1">
        <v>55.4</v>
      </c>
      <c r="J77" t="s">
        <v>66</v>
      </c>
      <c r="K77" s="1">
        <v>349.9</v>
      </c>
      <c r="L77" s="1">
        <v>24.3</v>
      </c>
      <c r="M77" s="1">
        <v>6.3</v>
      </c>
      <c r="N77" s="1">
        <v>0.1</v>
      </c>
      <c r="O77" t="s">
        <v>138</v>
      </c>
      <c r="P77" s="2">
        <v>1414.01</v>
      </c>
      <c r="Q77">
        <v>271.39999999999998</v>
      </c>
      <c r="R77">
        <v>16.28</v>
      </c>
      <c r="S77" s="9">
        <f t="shared" si="5"/>
        <v>65.662666666666681</v>
      </c>
      <c r="T77">
        <v>18.7</v>
      </c>
      <c r="U77">
        <v>1.1200000000000001</v>
      </c>
      <c r="V77" s="9">
        <f t="shared" si="6"/>
        <v>4.5173333333333332</v>
      </c>
      <c r="W77">
        <v>0.5</v>
      </c>
      <c r="X77">
        <v>0.83</v>
      </c>
      <c r="Y77">
        <v>353.3</v>
      </c>
      <c r="Z77">
        <v>3.6</v>
      </c>
      <c r="AA77">
        <v>207.9</v>
      </c>
      <c r="AB77">
        <v>123</v>
      </c>
      <c r="AC77">
        <v>11.9</v>
      </c>
      <c r="AD77">
        <v>6.9</v>
      </c>
      <c r="AE77">
        <v>0</v>
      </c>
      <c r="AF77">
        <v>0.76</v>
      </c>
      <c r="AG77">
        <v>7.0000000000000007E-2</v>
      </c>
      <c r="AH77" s="12">
        <f t="shared" si="9"/>
        <v>2.7066150000000002</v>
      </c>
      <c r="AI77">
        <v>0</v>
      </c>
      <c r="AJ77" s="9">
        <f t="shared" si="7"/>
        <v>7.4648699999999998E-2</v>
      </c>
      <c r="AK77">
        <v>0.88</v>
      </c>
      <c r="AL77" s="9">
        <f t="shared" si="8"/>
        <v>2.9016087000000002</v>
      </c>
      <c r="AM77">
        <v>0.4</v>
      </c>
      <c r="AN77">
        <v>28.6</v>
      </c>
      <c r="AO77">
        <v>29.1</v>
      </c>
      <c r="AP77">
        <v>50</v>
      </c>
      <c r="AQ77">
        <v>349.9</v>
      </c>
      <c r="AR77">
        <v>18.7</v>
      </c>
      <c r="AS77">
        <v>3.5</v>
      </c>
      <c r="AT77">
        <v>7</v>
      </c>
      <c r="AU77">
        <v>3.5</v>
      </c>
      <c r="AV77">
        <v>0.5</v>
      </c>
      <c r="AW77">
        <v>0.83</v>
      </c>
    </row>
    <row r="78" spans="1:49">
      <c r="A78" s="1">
        <v>467</v>
      </c>
      <c r="B78" t="s">
        <v>170</v>
      </c>
      <c r="C78" t="s">
        <v>69</v>
      </c>
      <c r="D78" t="s">
        <v>170</v>
      </c>
      <c r="E78">
        <v>53.807836000000002</v>
      </c>
      <c r="F78">
        <v>-1.5594330000000001</v>
      </c>
      <c r="G78" s="1">
        <v>44.6</v>
      </c>
      <c r="H78" s="1">
        <v>16.100000000000001</v>
      </c>
      <c r="I78" s="1">
        <v>124.7</v>
      </c>
      <c r="J78" t="s">
        <v>66</v>
      </c>
      <c r="K78" s="1">
        <v>573.6</v>
      </c>
      <c r="L78" s="1">
        <v>40.1</v>
      </c>
      <c r="M78" s="1">
        <v>4.5999999999999996</v>
      </c>
      <c r="N78" s="1">
        <v>0.2</v>
      </c>
      <c r="O78" t="s">
        <v>138</v>
      </c>
      <c r="P78" s="2">
        <v>2474.42</v>
      </c>
      <c r="Q78">
        <v>628.6</v>
      </c>
      <c r="R78">
        <v>37.72</v>
      </c>
      <c r="S78" s="9">
        <f t="shared" si="5"/>
        <v>152.13733333333332</v>
      </c>
      <c r="T78">
        <v>36.5</v>
      </c>
      <c r="U78">
        <v>2.19</v>
      </c>
      <c r="V78" s="9">
        <f t="shared" si="6"/>
        <v>8.8330000000000002</v>
      </c>
      <c r="W78">
        <v>0.9</v>
      </c>
      <c r="X78">
        <v>1.35</v>
      </c>
      <c r="Y78">
        <v>579.1</v>
      </c>
      <c r="Z78">
        <v>5.9</v>
      </c>
      <c r="AA78">
        <v>340.8</v>
      </c>
      <c r="AB78">
        <v>201.6</v>
      </c>
      <c r="AC78">
        <v>19.399999999999999</v>
      </c>
      <c r="AD78">
        <v>11.4</v>
      </c>
      <c r="AE78">
        <v>0.01</v>
      </c>
      <c r="AF78">
        <v>1.25</v>
      </c>
      <c r="AG78">
        <v>0.11</v>
      </c>
      <c r="AH78" s="12">
        <f t="shared" si="9"/>
        <v>4.4362079999999997</v>
      </c>
      <c r="AI78">
        <v>0</v>
      </c>
      <c r="AJ78" s="9">
        <f t="shared" si="7"/>
        <v>0.12169619999999999</v>
      </c>
      <c r="AK78">
        <v>1.45</v>
      </c>
      <c r="AL78" s="9">
        <f t="shared" si="8"/>
        <v>4.7939622000000002</v>
      </c>
      <c r="AM78">
        <v>0.7</v>
      </c>
      <c r="AN78">
        <v>10.5</v>
      </c>
      <c r="AO78">
        <v>11.2</v>
      </c>
      <c r="AP78">
        <v>97.3</v>
      </c>
      <c r="AQ78">
        <v>573.6</v>
      </c>
      <c r="AR78">
        <v>30.6</v>
      </c>
      <c r="AS78">
        <v>5.7</v>
      </c>
      <c r="AT78">
        <v>11.4</v>
      </c>
      <c r="AU78">
        <v>5.7</v>
      </c>
      <c r="AV78">
        <v>0.9</v>
      </c>
      <c r="AW78">
        <v>1.35</v>
      </c>
    </row>
    <row r="79" spans="1:49">
      <c r="A79" s="1">
        <v>468</v>
      </c>
      <c r="B79" t="s">
        <v>171</v>
      </c>
      <c r="C79" t="s">
        <v>172</v>
      </c>
      <c r="D79" t="s">
        <v>171</v>
      </c>
      <c r="E79">
        <v>53.807701000000002</v>
      </c>
      <c r="F79">
        <v>-1.5595540000000001</v>
      </c>
      <c r="G79" s="1">
        <v>13.7</v>
      </c>
      <c r="H79" s="1">
        <v>10</v>
      </c>
      <c r="I79" s="1">
        <v>28.3</v>
      </c>
      <c r="J79" t="s">
        <v>94</v>
      </c>
      <c r="K79" s="1">
        <v>67.2</v>
      </c>
      <c r="L79" s="1">
        <v>7</v>
      </c>
      <c r="M79" s="1">
        <v>2.4</v>
      </c>
      <c r="N79" s="1">
        <v>0</v>
      </c>
      <c r="O79" t="s">
        <v>138</v>
      </c>
      <c r="P79">
        <v>78.48</v>
      </c>
      <c r="Q79">
        <v>28.7</v>
      </c>
      <c r="R79">
        <v>1.72</v>
      </c>
      <c r="S79" s="9">
        <f t="shared" si="5"/>
        <v>6.937333333333334</v>
      </c>
      <c r="T79">
        <v>4.4000000000000004</v>
      </c>
      <c r="U79">
        <v>0.27</v>
      </c>
      <c r="V79" s="9">
        <f t="shared" si="6"/>
        <v>1.089</v>
      </c>
      <c r="W79">
        <v>0.1</v>
      </c>
      <c r="X79">
        <v>0.16</v>
      </c>
      <c r="Y79">
        <v>67.900000000000006</v>
      </c>
      <c r="Z79">
        <v>0.7</v>
      </c>
      <c r="AA79">
        <v>39.9</v>
      </c>
      <c r="AB79">
        <v>23.6</v>
      </c>
      <c r="AC79">
        <v>2.2999999999999998</v>
      </c>
      <c r="AD79">
        <v>1.3</v>
      </c>
      <c r="AE79">
        <v>0</v>
      </c>
      <c r="AF79">
        <v>0.15</v>
      </c>
      <c r="AG79">
        <v>0.01</v>
      </c>
      <c r="AH79" s="12">
        <f t="shared" si="9"/>
        <v>0.51931800000000006</v>
      </c>
      <c r="AI79">
        <v>0</v>
      </c>
      <c r="AJ79" s="9">
        <f t="shared" si="7"/>
        <v>1.4427899999999999E-2</v>
      </c>
      <c r="AK79">
        <v>0.17</v>
      </c>
      <c r="AL79" s="9">
        <f t="shared" si="8"/>
        <v>0.5466799</v>
      </c>
      <c r="AM79">
        <v>0</v>
      </c>
      <c r="AN79">
        <v>0</v>
      </c>
      <c r="AO79">
        <v>0</v>
      </c>
      <c r="AP79">
        <v>11.9</v>
      </c>
      <c r="AQ79">
        <v>67.2</v>
      </c>
      <c r="AR79">
        <v>3.6</v>
      </c>
      <c r="AS79">
        <v>0.7</v>
      </c>
      <c r="AT79">
        <v>1.3</v>
      </c>
      <c r="AU79">
        <v>0.7</v>
      </c>
      <c r="AV79">
        <v>0.1</v>
      </c>
      <c r="AW79">
        <v>0.16</v>
      </c>
    </row>
    <row r="80" spans="1:49">
      <c r="A80" s="1">
        <v>469</v>
      </c>
      <c r="B80" t="s">
        <v>173</v>
      </c>
      <c r="C80" t="s">
        <v>105</v>
      </c>
      <c r="D80" t="s">
        <v>173</v>
      </c>
      <c r="E80">
        <v>53.807594999999999</v>
      </c>
      <c r="F80">
        <v>-1.559534</v>
      </c>
      <c r="G80" s="1">
        <v>66.5</v>
      </c>
      <c r="H80" s="1">
        <v>19.8</v>
      </c>
      <c r="I80" s="1">
        <v>141</v>
      </c>
      <c r="J80" t="s">
        <v>94</v>
      </c>
      <c r="K80" s="1">
        <v>748.4</v>
      </c>
      <c r="L80" s="1">
        <v>52.3</v>
      </c>
      <c r="M80" s="1">
        <v>5.3</v>
      </c>
      <c r="N80" s="1">
        <v>0.3</v>
      </c>
      <c r="O80" t="s">
        <v>67</v>
      </c>
      <c r="P80" s="2">
        <v>5178.8999999999996</v>
      </c>
      <c r="Q80" s="2">
        <v>1237</v>
      </c>
      <c r="R80">
        <v>74.22</v>
      </c>
      <c r="S80" s="9">
        <f t="shared" si="5"/>
        <v>299.35399999999998</v>
      </c>
      <c r="T80">
        <v>36.1</v>
      </c>
      <c r="U80">
        <v>2.17</v>
      </c>
      <c r="V80" s="9">
        <f t="shared" si="6"/>
        <v>8.7523333333333326</v>
      </c>
      <c r="W80">
        <v>1.2</v>
      </c>
      <c r="X80">
        <v>1.77</v>
      </c>
      <c r="Y80">
        <v>755.6</v>
      </c>
      <c r="Z80">
        <v>7.7</v>
      </c>
      <c r="AA80">
        <v>444.6</v>
      </c>
      <c r="AB80">
        <v>263.10000000000002</v>
      </c>
      <c r="AC80">
        <v>25.4</v>
      </c>
      <c r="AD80">
        <v>14.8</v>
      </c>
      <c r="AE80">
        <v>0.01</v>
      </c>
      <c r="AF80">
        <v>1.63</v>
      </c>
      <c r="AG80">
        <v>0.14000000000000001</v>
      </c>
      <c r="AH80" s="12">
        <f t="shared" si="9"/>
        <v>5.7895155000000003</v>
      </c>
      <c r="AI80">
        <v>0.01</v>
      </c>
      <c r="AJ80" s="9">
        <f t="shared" si="7"/>
        <v>0.15933419999999998</v>
      </c>
      <c r="AK80">
        <v>1.89</v>
      </c>
      <c r="AL80" s="9">
        <f t="shared" si="8"/>
        <v>6.2237403999999996</v>
      </c>
      <c r="AM80">
        <v>1</v>
      </c>
      <c r="AN80">
        <v>109.5</v>
      </c>
      <c r="AO80">
        <v>110.5</v>
      </c>
      <c r="AP80">
        <v>96.3</v>
      </c>
      <c r="AQ80">
        <v>748.4</v>
      </c>
      <c r="AR80">
        <v>40</v>
      </c>
      <c r="AS80">
        <v>7.4</v>
      </c>
      <c r="AT80">
        <v>14.9</v>
      </c>
      <c r="AU80">
        <v>7.4</v>
      </c>
      <c r="AV80">
        <v>1.2</v>
      </c>
      <c r="AW80">
        <v>1.77</v>
      </c>
    </row>
    <row r="81" spans="1:49">
      <c r="A81" s="1">
        <v>470</v>
      </c>
      <c r="B81" t="s">
        <v>174</v>
      </c>
      <c r="C81" t="s">
        <v>105</v>
      </c>
      <c r="D81" t="s">
        <v>174</v>
      </c>
      <c r="E81">
        <v>53.807544</v>
      </c>
      <c r="F81">
        <v>-1.559698</v>
      </c>
      <c r="G81" s="1">
        <v>75.8</v>
      </c>
      <c r="H81" s="1">
        <v>20.9</v>
      </c>
      <c r="I81" s="1">
        <v>153.9</v>
      </c>
      <c r="J81" t="s">
        <v>66</v>
      </c>
      <c r="K81" s="1">
        <v>985.5</v>
      </c>
      <c r="L81" s="1">
        <v>68.900000000000006</v>
      </c>
      <c r="M81" s="1">
        <v>6.4</v>
      </c>
      <c r="N81" s="1">
        <v>0.5</v>
      </c>
      <c r="O81" t="s">
        <v>138</v>
      </c>
      <c r="P81" s="2">
        <v>7835.16</v>
      </c>
      <c r="Q81" s="2">
        <v>1659</v>
      </c>
      <c r="R81">
        <v>99.54</v>
      </c>
      <c r="S81" s="9">
        <f t="shared" si="5"/>
        <v>401.47800000000007</v>
      </c>
      <c r="T81">
        <v>49</v>
      </c>
      <c r="U81">
        <v>2.94</v>
      </c>
      <c r="V81" s="9">
        <f t="shared" si="6"/>
        <v>11.858000000000001</v>
      </c>
      <c r="W81">
        <v>1.5</v>
      </c>
      <c r="X81">
        <v>2.3199999999999998</v>
      </c>
      <c r="Y81">
        <v>995</v>
      </c>
      <c r="Z81">
        <v>10.199999999999999</v>
      </c>
      <c r="AA81">
        <v>585.5</v>
      </c>
      <c r="AB81">
        <v>346.4</v>
      </c>
      <c r="AC81">
        <v>33.4</v>
      </c>
      <c r="AD81">
        <v>19.5</v>
      </c>
      <c r="AE81">
        <v>0.01</v>
      </c>
      <c r="AF81">
        <v>2.14</v>
      </c>
      <c r="AG81">
        <v>0.19</v>
      </c>
      <c r="AH81" s="12">
        <f t="shared" si="9"/>
        <v>7.6225319999999996</v>
      </c>
      <c r="AI81">
        <v>0.01</v>
      </c>
      <c r="AJ81" s="9">
        <f t="shared" si="7"/>
        <v>0.20951819999999999</v>
      </c>
      <c r="AK81">
        <v>2.48</v>
      </c>
      <c r="AL81" s="9">
        <f t="shared" si="8"/>
        <v>8.2001984999999991</v>
      </c>
      <c r="AM81">
        <v>1.3</v>
      </c>
      <c r="AN81">
        <v>144.30000000000001</v>
      </c>
      <c r="AO81">
        <v>145.5</v>
      </c>
      <c r="AP81">
        <v>130.69999999999999</v>
      </c>
      <c r="AQ81">
        <v>985.5</v>
      </c>
      <c r="AR81">
        <v>52.6</v>
      </c>
      <c r="AS81">
        <v>9.6999999999999993</v>
      </c>
      <c r="AT81">
        <v>19.600000000000001</v>
      </c>
      <c r="AU81">
        <v>9.8000000000000007</v>
      </c>
      <c r="AV81">
        <v>1.5</v>
      </c>
      <c r="AW81">
        <v>2.3199999999999998</v>
      </c>
    </row>
    <row r="82" spans="1:49">
      <c r="A82" s="1">
        <v>471</v>
      </c>
      <c r="B82" t="s">
        <v>175</v>
      </c>
      <c r="C82" t="s">
        <v>176</v>
      </c>
      <c r="D82" t="s">
        <v>175</v>
      </c>
      <c r="E82">
        <v>53.807490999999999</v>
      </c>
      <c r="F82">
        <v>-1.559652</v>
      </c>
      <c r="G82" s="1">
        <v>9.5</v>
      </c>
      <c r="H82" s="1">
        <v>4.3</v>
      </c>
      <c r="I82" s="1">
        <v>10.199999999999999</v>
      </c>
      <c r="J82" t="s">
        <v>94</v>
      </c>
      <c r="K82" s="1">
        <v>8.1999999999999993</v>
      </c>
      <c r="L82" s="1">
        <v>1.2</v>
      </c>
      <c r="M82" s="1">
        <v>0.8</v>
      </c>
      <c r="N82" s="1">
        <v>0</v>
      </c>
      <c r="O82" t="s">
        <v>67</v>
      </c>
      <c r="P82">
        <v>47.64</v>
      </c>
      <c r="Q82">
        <v>11.6</v>
      </c>
      <c r="R82">
        <v>0.7</v>
      </c>
      <c r="S82" s="9">
        <f t="shared" si="5"/>
        <v>2.8233333333333333</v>
      </c>
      <c r="T82">
        <v>1.9</v>
      </c>
      <c r="U82">
        <v>0.11</v>
      </c>
      <c r="V82" s="9">
        <f t="shared" si="6"/>
        <v>0.44366666666666671</v>
      </c>
      <c r="W82">
        <v>0</v>
      </c>
      <c r="X82">
        <v>0.02</v>
      </c>
      <c r="Y82">
        <v>8.3000000000000007</v>
      </c>
      <c r="Z82">
        <v>0.1</v>
      </c>
      <c r="AA82">
        <v>4.9000000000000004</v>
      </c>
      <c r="AB82">
        <v>2.9</v>
      </c>
      <c r="AC82">
        <v>0.3</v>
      </c>
      <c r="AD82">
        <v>0.2</v>
      </c>
      <c r="AE82">
        <v>0</v>
      </c>
      <c r="AF82">
        <v>0.02</v>
      </c>
      <c r="AG82">
        <v>0</v>
      </c>
      <c r="AH82" s="12">
        <f t="shared" si="9"/>
        <v>6.3814499999999996E-2</v>
      </c>
      <c r="AI82">
        <v>0</v>
      </c>
      <c r="AJ82" s="9">
        <f t="shared" si="7"/>
        <v>1.8818999999999999E-3</v>
      </c>
      <c r="AK82">
        <v>0.02</v>
      </c>
      <c r="AL82" s="9">
        <f t="shared" si="8"/>
        <v>8.4104600000000002E-2</v>
      </c>
      <c r="AM82">
        <v>0</v>
      </c>
      <c r="AN82">
        <v>6.5</v>
      </c>
      <c r="AO82">
        <v>6.6</v>
      </c>
      <c r="AP82">
        <v>5.0999999999999996</v>
      </c>
      <c r="AQ82">
        <v>8.1999999999999993</v>
      </c>
      <c r="AR82">
        <v>0.4</v>
      </c>
      <c r="AS82">
        <v>0.1</v>
      </c>
      <c r="AT82">
        <v>0.2</v>
      </c>
      <c r="AU82">
        <v>0.1</v>
      </c>
      <c r="AV82">
        <v>0</v>
      </c>
      <c r="AW82">
        <v>0.02</v>
      </c>
    </row>
    <row r="83" spans="1:49">
      <c r="A83" s="1">
        <v>472</v>
      </c>
      <c r="B83" t="s">
        <v>177</v>
      </c>
      <c r="C83" t="s">
        <v>105</v>
      </c>
      <c r="D83" t="s">
        <v>177</v>
      </c>
      <c r="E83">
        <v>53.807386000000001</v>
      </c>
      <c r="F83">
        <v>-1.559812</v>
      </c>
      <c r="G83" s="1">
        <v>76.400000000000006</v>
      </c>
      <c r="H83" s="1">
        <v>20.3</v>
      </c>
      <c r="I83" s="1">
        <v>145.30000000000001</v>
      </c>
      <c r="J83" t="s">
        <v>90</v>
      </c>
      <c r="K83" s="1">
        <v>774.3</v>
      </c>
      <c r="L83" s="1">
        <v>54.1</v>
      </c>
      <c r="M83" s="1">
        <v>5.3</v>
      </c>
      <c r="N83" s="1">
        <v>0.5</v>
      </c>
      <c r="O83" t="s">
        <v>138</v>
      </c>
      <c r="P83" s="2">
        <v>7153.49</v>
      </c>
      <c r="Q83" s="2">
        <v>1679</v>
      </c>
      <c r="R83">
        <v>100.74</v>
      </c>
      <c r="S83" s="9">
        <f t="shared" si="5"/>
        <v>406.31799999999998</v>
      </c>
      <c r="T83">
        <v>45.3</v>
      </c>
      <c r="U83">
        <v>2.72</v>
      </c>
      <c r="V83" s="9">
        <f t="shared" si="6"/>
        <v>10.970666666666668</v>
      </c>
      <c r="W83">
        <v>1.2</v>
      </c>
      <c r="X83">
        <v>1.83</v>
      </c>
      <c r="Y83">
        <v>781.7</v>
      </c>
      <c r="Z83">
        <v>8</v>
      </c>
      <c r="AA83">
        <v>460</v>
      </c>
      <c r="AB83">
        <v>272.10000000000002</v>
      </c>
      <c r="AC83">
        <v>26.2</v>
      </c>
      <c r="AD83">
        <v>15.4</v>
      </c>
      <c r="AE83">
        <v>0.01</v>
      </c>
      <c r="AF83">
        <v>1.68</v>
      </c>
      <c r="AG83">
        <v>0.15</v>
      </c>
      <c r="AH83" s="12">
        <f t="shared" si="9"/>
        <v>5.9875605000000007</v>
      </c>
      <c r="AI83">
        <v>0.01</v>
      </c>
      <c r="AJ83" s="9">
        <f t="shared" si="7"/>
        <v>0.16435259999999999</v>
      </c>
      <c r="AK83">
        <v>1.95</v>
      </c>
      <c r="AL83" s="9">
        <f t="shared" si="8"/>
        <v>6.4760542000000001</v>
      </c>
      <c r="AM83">
        <v>1</v>
      </c>
      <c r="AN83">
        <v>113.3</v>
      </c>
      <c r="AO83">
        <v>114.3</v>
      </c>
      <c r="AP83">
        <v>120.9</v>
      </c>
      <c r="AQ83">
        <v>774.3</v>
      </c>
      <c r="AR83">
        <v>41.3</v>
      </c>
      <c r="AS83">
        <v>7.7</v>
      </c>
      <c r="AT83">
        <v>15.4</v>
      </c>
      <c r="AU83">
        <v>7.7</v>
      </c>
      <c r="AV83">
        <v>1.2</v>
      </c>
      <c r="AW83">
        <v>1.83</v>
      </c>
    </row>
    <row r="84" spans="1:49">
      <c r="A84" s="1">
        <v>473</v>
      </c>
      <c r="B84" t="s">
        <v>178</v>
      </c>
      <c r="C84" t="s">
        <v>179</v>
      </c>
      <c r="D84" t="s">
        <v>178</v>
      </c>
      <c r="E84">
        <v>53.807287000000002</v>
      </c>
      <c r="F84">
        <v>-1.559841</v>
      </c>
      <c r="G84" s="1">
        <v>15.9</v>
      </c>
      <c r="H84" s="1">
        <v>10.6</v>
      </c>
      <c r="I84" s="1">
        <v>14.5</v>
      </c>
      <c r="J84" t="s">
        <v>90</v>
      </c>
      <c r="K84" s="1">
        <v>178.1</v>
      </c>
      <c r="L84" s="1">
        <v>29.7</v>
      </c>
      <c r="M84" s="1">
        <v>12.3</v>
      </c>
      <c r="N84" s="1">
        <v>0</v>
      </c>
      <c r="O84" t="s">
        <v>138</v>
      </c>
      <c r="P84">
        <v>88.2</v>
      </c>
      <c r="Q84">
        <v>47.3</v>
      </c>
      <c r="R84">
        <v>2.84</v>
      </c>
      <c r="S84" s="9">
        <f t="shared" si="5"/>
        <v>11.454666666666666</v>
      </c>
      <c r="T84">
        <v>5</v>
      </c>
      <c r="U84">
        <v>0.3</v>
      </c>
      <c r="V84" s="9">
        <f t="shared" si="6"/>
        <v>1.21</v>
      </c>
      <c r="W84">
        <v>0.3</v>
      </c>
      <c r="X84">
        <v>0.42</v>
      </c>
      <c r="Y84">
        <v>179.8</v>
      </c>
      <c r="Z84">
        <v>1.8</v>
      </c>
      <c r="AA84">
        <v>105.8</v>
      </c>
      <c r="AB84">
        <v>62.6</v>
      </c>
      <c r="AC84">
        <v>6</v>
      </c>
      <c r="AD84">
        <v>3.5</v>
      </c>
      <c r="AE84">
        <v>0</v>
      </c>
      <c r="AF84">
        <v>0.39</v>
      </c>
      <c r="AG84">
        <v>0.03</v>
      </c>
      <c r="AH84" s="12">
        <f t="shared" si="9"/>
        <v>1.377513</v>
      </c>
      <c r="AI84">
        <v>0</v>
      </c>
      <c r="AJ84" s="9">
        <f t="shared" si="7"/>
        <v>3.7637999999999998E-2</v>
      </c>
      <c r="AK84">
        <v>0.45</v>
      </c>
      <c r="AL84" s="9">
        <f t="shared" si="8"/>
        <v>1.4718304999999998</v>
      </c>
      <c r="AM84">
        <v>98.4</v>
      </c>
      <c r="AN84">
        <v>167.6</v>
      </c>
      <c r="AO84">
        <v>266</v>
      </c>
      <c r="AP84">
        <v>13.3</v>
      </c>
      <c r="AQ84">
        <v>178.1</v>
      </c>
      <c r="AR84">
        <v>9.5</v>
      </c>
      <c r="AS84">
        <v>1.8</v>
      </c>
      <c r="AT84">
        <v>3.6</v>
      </c>
      <c r="AU84">
        <v>1.8</v>
      </c>
      <c r="AV84">
        <v>0.3</v>
      </c>
      <c r="AW84">
        <v>0.42</v>
      </c>
    </row>
    <row r="85" spans="1:49">
      <c r="A85" s="1">
        <v>474</v>
      </c>
      <c r="B85" t="s">
        <v>180</v>
      </c>
      <c r="C85" t="s">
        <v>98</v>
      </c>
      <c r="D85" t="s">
        <v>180</v>
      </c>
      <c r="E85">
        <v>53.807285999999998</v>
      </c>
      <c r="F85">
        <v>-1.559925</v>
      </c>
      <c r="G85" s="1">
        <v>34.1</v>
      </c>
      <c r="H85" s="1">
        <v>15.9</v>
      </c>
      <c r="I85" s="1">
        <v>47.8</v>
      </c>
      <c r="J85" t="s">
        <v>90</v>
      </c>
      <c r="K85" s="1">
        <v>213.4</v>
      </c>
      <c r="L85" s="1">
        <v>12.7</v>
      </c>
      <c r="M85" s="1">
        <v>4.5</v>
      </c>
      <c r="N85" s="1">
        <v>0.1</v>
      </c>
      <c r="O85" t="s">
        <v>138</v>
      </c>
      <c r="P85" s="2">
        <v>1191.55</v>
      </c>
      <c r="Q85">
        <v>295.60000000000002</v>
      </c>
      <c r="R85">
        <v>17.739999999999998</v>
      </c>
      <c r="S85" s="9">
        <f t="shared" si="5"/>
        <v>71.551333333333318</v>
      </c>
      <c r="T85">
        <v>19.8</v>
      </c>
      <c r="U85">
        <v>1.19</v>
      </c>
      <c r="V85" s="9">
        <f t="shared" si="6"/>
        <v>4.799666666666667</v>
      </c>
      <c r="W85">
        <v>0.3</v>
      </c>
      <c r="X85">
        <v>0.5</v>
      </c>
      <c r="Y85">
        <v>215.5</v>
      </c>
      <c r="Z85">
        <v>2.2000000000000002</v>
      </c>
      <c r="AA85">
        <v>126.8</v>
      </c>
      <c r="AB85">
        <v>75</v>
      </c>
      <c r="AC85">
        <v>7.2</v>
      </c>
      <c r="AD85">
        <v>4.2</v>
      </c>
      <c r="AE85">
        <v>0</v>
      </c>
      <c r="AF85">
        <v>0.46</v>
      </c>
      <c r="AG85">
        <v>0.04</v>
      </c>
      <c r="AH85" s="12">
        <f t="shared" si="9"/>
        <v>1.6503749999999999</v>
      </c>
      <c r="AI85">
        <v>0</v>
      </c>
      <c r="AJ85" s="9">
        <f t="shared" si="7"/>
        <v>4.51656E-2</v>
      </c>
      <c r="AK85">
        <v>0.54</v>
      </c>
      <c r="AL85" s="9">
        <f t="shared" si="8"/>
        <v>1.7661966</v>
      </c>
      <c r="AM85">
        <v>0.2</v>
      </c>
      <c r="AN85">
        <v>3.3</v>
      </c>
      <c r="AO85">
        <v>3.5</v>
      </c>
      <c r="AP85">
        <v>52.9</v>
      </c>
      <c r="AQ85">
        <v>213.4</v>
      </c>
      <c r="AR85">
        <v>11.4</v>
      </c>
      <c r="AS85">
        <v>2.1</v>
      </c>
      <c r="AT85">
        <v>4.3</v>
      </c>
      <c r="AU85">
        <v>2.1</v>
      </c>
      <c r="AV85">
        <v>0.3</v>
      </c>
      <c r="AW85">
        <v>0.5</v>
      </c>
    </row>
    <row r="86" spans="1:49">
      <c r="A86" s="1">
        <v>475</v>
      </c>
      <c r="B86" t="s">
        <v>181</v>
      </c>
      <c r="C86" t="s">
        <v>105</v>
      </c>
      <c r="D86" t="s">
        <v>181</v>
      </c>
      <c r="E86">
        <v>53.807195</v>
      </c>
      <c r="F86">
        <v>-1.559871</v>
      </c>
      <c r="G86" s="1">
        <v>68.099999999999994</v>
      </c>
      <c r="H86" s="1">
        <v>18.399999999999999</v>
      </c>
      <c r="I86" s="1">
        <v>138.9</v>
      </c>
      <c r="J86" t="s">
        <v>90</v>
      </c>
      <c r="K86" s="1">
        <v>875.9</v>
      </c>
      <c r="L86" s="1">
        <v>61.3</v>
      </c>
      <c r="M86" s="1">
        <v>6.3</v>
      </c>
      <c r="N86" s="1">
        <v>0.4</v>
      </c>
      <c r="O86" t="s">
        <v>138</v>
      </c>
      <c r="P86" s="2">
        <v>5753.62</v>
      </c>
      <c r="Q86" s="2">
        <v>1284.2</v>
      </c>
      <c r="R86">
        <v>77.05</v>
      </c>
      <c r="S86" s="9">
        <f t="shared" si="5"/>
        <v>310.76833333333332</v>
      </c>
      <c r="T86">
        <v>38.9</v>
      </c>
      <c r="U86">
        <v>2.34</v>
      </c>
      <c r="V86" s="9">
        <f t="shared" si="6"/>
        <v>9.4379999999999988</v>
      </c>
      <c r="W86">
        <v>1.4</v>
      </c>
      <c r="X86">
        <v>2.0699999999999998</v>
      </c>
      <c r="Y86">
        <v>884.4</v>
      </c>
      <c r="Z86">
        <v>9.1</v>
      </c>
      <c r="AA86">
        <v>520.4</v>
      </c>
      <c r="AB86">
        <v>307.89999999999998</v>
      </c>
      <c r="AC86">
        <v>29.7</v>
      </c>
      <c r="AD86">
        <v>17.399999999999999</v>
      </c>
      <c r="AE86">
        <v>0.01</v>
      </c>
      <c r="AF86">
        <v>1.9</v>
      </c>
      <c r="AG86">
        <v>0.17</v>
      </c>
      <c r="AH86" s="12">
        <f t="shared" si="9"/>
        <v>6.7753394999999994</v>
      </c>
      <c r="AI86">
        <v>0.01</v>
      </c>
      <c r="AJ86" s="9">
        <f t="shared" si="7"/>
        <v>0.1863081</v>
      </c>
      <c r="AK86">
        <v>2.21</v>
      </c>
      <c r="AL86" s="9">
        <f t="shared" si="8"/>
        <v>7.3171001999999987</v>
      </c>
      <c r="AM86">
        <v>1.1000000000000001</v>
      </c>
      <c r="AN86">
        <v>128.19999999999999</v>
      </c>
      <c r="AO86">
        <v>129.30000000000001</v>
      </c>
      <c r="AP86">
        <v>103.8</v>
      </c>
      <c r="AQ86">
        <v>875.9</v>
      </c>
      <c r="AR86">
        <v>46.8</v>
      </c>
      <c r="AS86">
        <v>8.6999999999999993</v>
      </c>
      <c r="AT86">
        <v>17.5</v>
      </c>
      <c r="AU86">
        <v>8.6999999999999993</v>
      </c>
      <c r="AV86">
        <v>1.4</v>
      </c>
      <c r="AW86">
        <v>2.0699999999999998</v>
      </c>
    </row>
    <row r="87" spans="1:49">
      <c r="A87" s="1">
        <v>476</v>
      </c>
      <c r="B87" t="s">
        <v>182</v>
      </c>
      <c r="C87" t="s">
        <v>105</v>
      </c>
      <c r="D87" t="s">
        <v>182</v>
      </c>
      <c r="E87">
        <v>53.80706</v>
      </c>
      <c r="F87">
        <v>-1.5598989999999999</v>
      </c>
      <c r="G87" s="1">
        <v>60.5</v>
      </c>
      <c r="H87" s="1">
        <v>24.6</v>
      </c>
      <c r="I87" s="1">
        <v>141</v>
      </c>
      <c r="J87" t="s">
        <v>90</v>
      </c>
      <c r="K87" s="1">
        <v>921.2</v>
      </c>
      <c r="L87" s="1">
        <v>64.400000000000006</v>
      </c>
      <c r="M87" s="1">
        <v>6.5</v>
      </c>
      <c r="N87" s="1">
        <v>0.3</v>
      </c>
      <c r="O87" t="s">
        <v>138</v>
      </c>
      <c r="P87" s="2">
        <v>4470.4399999999996</v>
      </c>
      <c r="Q87" s="2">
        <v>1053.3</v>
      </c>
      <c r="R87">
        <v>63.2</v>
      </c>
      <c r="S87" s="9">
        <f t="shared" si="5"/>
        <v>254.90666666666669</v>
      </c>
      <c r="T87">
        <v>35.200000000000003</v>
      </c>
      <c r="U87">
        <v>2.11</v>
      </c>
      <c r="V87" s="9">
        <f t="shared" si="6"/>
        <v>8.5103333333333335</v>
      </c>
      <c r="W87">
        <v>1.4</v>
      </c>
      <c r="X87">
        <v>2.17</v>
      </c>
      <c r="Y87">
        <v>930.1</v>
      </c>
      <c r="Z87">
        <v>9.5</v>
      </c>
      <c r="AA87">
        <v>547.29999999999995</v>
      </c>
      <c r="AB87">
        <v>323.8</v>
      </c>
      <c r="AC87">
        <v>31.2</v>
      </c>
      <c r="AD87">
        <v>18.3</v>
      </c>
      <c r="AE87">
        <v>0.01</v>
      </c>
      <c r="AF87">
        <v>2</v>
      </c>
      <c r="AG87">
        <v>0.18</v>
      </c>
      <c r="AH87" s="12">
        <f t="shared" si="9"/>
        <v>7.1252190000000004</v>
      </c>
      <c r="AI87">
        <v>0.01</v>
      </c>
      <c r="AJ87" s="9">
        <f t="shared" si="7"/>
        <v>0.19571759999999999</v>
      </c>
      <c r="AK87">
        <v>2.3199999999999998</v>
      </c>
      <c r="AL87" s="9">
        <f t="shared" si="8"/>
        <v>7.6955708999999999</v>
      </c>
      <c r="AM87">
        <v>1.2</v>
      </c>
      <c r="AN87">
        <v>134.80000000000001</v>
      </c>
      <c r="AO87">
        <v>136</v>
      </c>
      <c r="AP87">
        <v>94</v>
      </c>
      <c r="AQ87">
        <v>921.2</v>
      </c>
      <c r="AR87">
        <v>49.2</v>
      </c>
      <c r="AS87">
        <v>9.1</v>
      </c>
      <c r="AT87">
        <v>18.399999999999999</v>
      </c>
      <c r="AU87">
        <v>9.1999999999999993</v>
      </c>
      <c r="AV87">
        <v>1.4</v>
      </c>
      <c r="AW87">
        <v>2.17</v>
      </c>
    </row>
    <row r="88" spans="1:49">
      <c r="A88" s="1">
        <v>477</v>
      </c>
      <c r="B88" t="s">
        <v>183</v>
      </c>
      <c r="C88" t="s">
        <v>184</v>
      </c>
      <c r="D88" t="s">
        <v>183</v>
      </c>
      <c r="E88">
        <v>53.80706</v>
      </c>
      <c r="F88">
        <v>-1.5599749999999999</v>
      </c>
      <c r="G88" s="1">
        <v>40.1</v>
      </c>
      <c r="H88" s="1">
        <v>11.6</v>
      </c>
      <c r="I88" s="1">
        <v>73.900000000000006</v>
      </c>
      <c r="J88" t="s">
        <v>90</v>
      </c>
      <c r="K88" s="1">
        <v>369.2</v>
      </c>
      <c r="L88" s="1">
        <v>29.3</v>
      </c>
      <c r="M88" s="1">
        <v>5</v>
      </c>
      <c r="N88" s="1">
        <v>0.1</v>
      </c>
      <c r="O88" t="s">
        <v>138</v>
      </c>
      <c r="P88" s="2">
        <v>1872.58</v>
      </c>
      <c r="Q88">
        <v>370.3</v>
      </c>
      <c r="R88">
        <v>22.22</v>
      </c>
      <c r="S88" s="9">
        <f t="shared" si="5"/>
        <v>89.620666666666665</v>
      </c>
      <c r="T88">
        <v>21.8</v>
      </c>
      <c r="U88">
        <v>1.31</v>
      </c>
      <c r="V88" s="9">
        <f t="shared" si="6"/>
        <v>5.2836666666666678</v>
      </c>
      <c r="W88">
        <v>0.6</v>
      </c>
      <c r="X88">
        <v>0.87</v>
      </c>
      <c r="Y88">
        <v>372.8</v>
      </c>
      <c r="Z88">
        <v>3.8</v>
      </c>
      <c r="AA88">
        <v>219.4</v>
      </c>
      <c r="AB88">
        <v>129.80000000000001</v>
      </c>
      <c r="AC88">
        <v>12.5</v>
      </c>
      <c r="AD88">
        <v>7.3</v>
      </c>
      <c r="AE88">
        <v>0</v>
      </c>
      <c r="AF88">
        <v>0.8</v>
      </c>
      <c r="AG88">
        <v>7.0000000000000007E-2</v>
      </c>
      <c r="AH88" s="12">
        <f t="shared" si="9"/>
        <v>2.8562490000000005</v>
      </c>
      <c r="AI88">
        <v>0</v>
      </c>
      <c r="AJ88" s="9">
        <f t="shared" si="7"/>
        <v>7.8412499999999996E-2</v>
      </c>
      <c r="AK88">
        <v>0.93</v>
      </c>
      <c r="AL88" s="9">
        <f t="shared" si="8"/>
        <v>3.0698178999999999</v>
      </c>
      <c r="AM88">
        <v>0</v>
      </c>
      <c r="AN88">
        <v>0</v>
      </c>
      <c r="AO88">
        <v>0</v>
      </c>
      <c r="AP88">
        <v>58.1</v>
      </c>
      <c r="AQ88">
        <v>369.2</v>
      </c>
      <c r="AR88">
        <v>19.7</v>
      </c>
      <c r="AS88">
        <v>3.7</v>
      </c>
      <c r="AT88">
        <v>7.4</v>
      </c>
      <c r="AU88">
        <v>3.7</v>
      </c>
      <c r="AV88">
        <v>0.6</v>
      </c>
      <c r="AW88">
        <v>0.87</v>
      </c>
    </row>
    <row r="89" spans="1:49">
      <c r="A89" s="1">
        <v>478</v>
      </c>
      <c r="B89" t="s">
        <v>185</v>
      </c>
      <c r="C89" t="s">
        <v>186</v>
      </c>
      <c r="D89" t="s">
        <v>185</v>
      </c>
      <c r="E89">
        <v>53.806997000000003</v>
      </c>
      <c r="F89">
        <v>-1.5600909999999999</v>
      </c>
      <c r="G89" s="1">
        <v>22</v>
      </c>
      <c r="H89" s="1">
        <v>6.3</v>
      </c>
      <c r="I89" s="1">
        <v>38.5</v>
      </c>
      <c r="J89" t="s">
        <v>94</v>
      </c>
      <c r="K89" s="1">
        <v>85</v>
      </c>
      <c r="L89" s="1">
        <v>6.6</v>
      </c>
      <c r="M89" s="1">
        <v>2.2000000000000002</v>
      </c>
      <c r="N89" s="1">
        <v>0</v>
      </c>
      <c r="O89" t="s">
        <v>138</v>
      </c>
      <c r="P89">
        <v>284.02</v>
      </c>
      <c r="Q89">
        <v>126.6</v>
      </c>
      <c r="R89">
        <v>7.59</v>
      </c>
      <c r="S89" s="9">
        <f t="shared" si="5"/>
        <v>30.613</v>
      </c>
      <c r="T89">
        <v>6.9</v>
      </c>
      <c r="U89">
        <v>0.41</v>
      </c>
      <c r="V89" s="9">
        <f t="shared" si="6"/>
        <v>1.6536666666666666</v>
      </c>
      <c r="W89">
        <v>0.1</v>
      </c>
      <c r="X89">
        <v>0.2</v>
      </c>
      <c r="Y89">
        <v>85.8</v>
      </c>
      <c r="Z89">
        <v>0.9</v>
      </c>
      <c r="AA89">
        <v>50.5</v>
      </c>
      <c r="AB89">
        <v>29.9</v>
      </c>
      <c r="AC89">
        <v>2.9</v>
      </c>
      <c r="AD89">
        <v>1.7</v>
      </c>
      <c r="AE89">
        <v>0</v>
      </c>
      <c r="AF89">
        <v>0.18</v>
      </c>
      <c r="AG89">
        <v>0.02</v>
      </c>
      <c r="AH89" s="12">
        <f t="shared" si="9"/>
        <v>0.65794949999999996</v>
      </c>
      <c r="AI89">
        <v>0</v>
      </c>
      <c r="AJ89" s="9">
        <f t="shared" si="7"/>
        <v>1.8191699999999998E-2</v>
      </c>
      <c r="AK89">
        <v>0.21</v>
      </c>
      <c r="AL89" s="9">
        <f t="shared" si="8"/>
        <v>0.71488909999999994</v>
      </c>
      <c r="AM89">
        <v>0.1</v>
      </c>
      <c r="AN89">
        <v>0.9</v>
      </c>
      <c r="AO89">
        <v>1</v>
      </c>
      <c r="AP89">
        <v>18.399999999999999</v>
      </c>
      <c r="AQ89">
        <v>85</v>
      </c>
      <c r="AR89">
        <v>4.5</v>
      </c>
      <c r="AS89">
        <v>0.8</v>
      </c>
      <c r="AT89">
        <v>1.7</v>
      </c>
      <c r="AU89">
        <v>0.8</v>
      </c>
      <c r="AV89">
        <v>0.1</v>
      </c>
      <c r="AW89">
        <v>0.2</v>
      </c>
    </row>
    <row r="90" spans="1:49">
      <c r="A90" s="1">
        <v>481</v>
      </c>
      <c r="B90" t="s">
        <v>187</v>
      </c>
      <c r="C90" t="s">
        <v>188</v>
      </c>
      <c r="D90" t="s">
        <v>187</v>
      </c>
      <c r="E90">
        <v>53.806942999999997</v>
      </c>
      <c r="F90">
        <v>-1.5599780000000001</v>
      </c>
      <c r="G90" s="1">
        <v>44.6</v>
      </c>
      <c r="H90" s="1">
        <v>17.2</v>
      </c>
      <c r="I90" s="1">
        <v>153.9</v>
      </c>
      <c r="J90" t="s">
        <v>90</v>
      </c>
      <c r="K90" s="1">
        <v>806</v>
      </c>
      <c r="L90" s="1">
        <v>37.5</v>
      </c>
      <c r="M90" s="1">
        <v>5.2</v>
      </c>
      <c r="N90" s="1">
        <v>0.2</v>
      </c>
      <c r="O90" t="s">
        <v>67</v>
      </c>
      <c r="P90" s="2">
        <v>2400.19</v>
      </c>
      <c r="Q90">
        <v>310.8</v>
      </c>
      <c r="R90">
        <v>18.649999999999999</v>
      </c>
      <c r="S90" s="9">
        <f t="shared" si="5"/>
        <v>75.221666666666664</v>
      </c>
      <c r="T90">
        <v>16</v>
      </c>
      <c r="U90">
        <v>0.96</v>
      </c>
      <c r="V90" s="9">
        <f t="shared" si="6"/>
        <v>3.8719999999999999</v>
      </c>
      <c r="W90">
        <v>1.3</v>
      </c>
      <c r="X90">
        <v>1.9</v>
      </c>
      <c r="Y90">
        <v>813.8</v>
      </c>
      <c r="Z90">
        <v>8.3000000000000007</v>
      </c>
      <c r="AA90">
        <v>478.8</v>
      </c>
      <c r="AB90">
        <v>283.3</v>
      </c>
      <c r="AC90">
        <v>27.3</v>
      </c>
      <c r="AD90">
        <v>16</v>
      </c>
      <c r="AE90">
        <v>0.01</v>
      </c>
      <c r="AF90">
        <v>1.75</v>
      </c>
      <c r="AG90">
        <v>0.15</v>
      </c>
      <c r="AH90" s="12">
        <f t="shared" si="9"/>
        <v>6.2340165000000001</v>
      </c>
      <c r="AI90">
        <v>0.01</v>
      </c>
      <c r="AJ90" s="9">
        <f t="shared" si="7"/>
        <v>0.17125290000000001</v>
      </c>
      <c r="AK90">
        <v>2.0299999999999998</v>
      </c>
      <c r="AL90" s="9">
        <f t="shared" si="8"/>
        <v>6.7283679999999997</v>
      </c>
      <c r="AM90">
        <v>0</v>
      </c>
      <c r="AN90">
        <v>0</v>
      </c>
      <c r="AO90">
        <v>0</v>
      </c>
      <c r="AP90">
        <v>42.7</v>
      </c>
      <c r="AQ90">
        <v>806</v>
      </c>
      <c r="AR90">
        <v>43</v>
      </c>
      <c r="AS90">
        <v>8</v>
      </c>
      <c r="AT90">
        <v>16.100000000000001</v>
      </c>
      <c r="AU90">
        <v>8</v>
      </c>
      <c r="AV90">
        <v>1.3</v>
      </c>
      <c r="AW90">
        <v>1.9</v>
      </c>
    </row>
    <row r="91" spans="1:49">
      <c r="A91" s="1">
        <v>480</v>
      </c>
      <c r="B91" t="s">
        <v>189</v>
      </c>
      <c r="C91" t="s">
        <v>184</v>
      </c>
      <c r="D91" t="s">
        <v>189</v>
      </c>
      <c r="E91">
        <v>53.806811000000003</v>
      </c>
      <c r="F91">
        <v>-1.5602480000000001</v>
      </c>
      <c r="G91" s="1">
        <v>31.2</v>
      </c>
      <c r="H91" s="1">
        <v>7.6</v>
      </c>
      <c r="I91" s="1">
        <v>39.6</v>
      </c>
      <c r="J91" t="s">
        <v>66</v>
      </c>
      <c r="K91" s="1">
        <v>165.8</v>
      </c>
      <c r="L91" s="1">
        <v>13.2</v>
      </c>
      <c r="M91" s="1">
        <v>4.2</v>
      </c>
      <c r="N91" s="1">
        <v>0.1</v>
      </c>
      <c r="O91" t="s">
        <v>138</v>
      </c>
      <c r="P91" s="2">
        <v>1024.92</v>
      </c>
      <c r="Q91">
        <v>197.7</v>
      </c>
      <c r="R91">
        <v>11.86</v>
      </c>
      <c r="S91" s="9">
        <f t="shared" si="5"/>
        <v>47.835333333333338</v>
      </c>
      <c r="T91">
        <v>15.5</v>
      </c>
      <c r="U91">
        <v>0.93</v>
      </c>
      <c r="V91" s="9">
        <f t="shared" si="6"/>
        <v>3.7510000000000003</v>
      </c>
      <c r="W91">
        <v>0.3</v>
      </c>
      <c r="X91">
        <v>0.39</v>
      </c>
      <c r="Y91">
        <v>167.4</v>
      </c>
      <c r="Z91">
        <v>1.7</v>
      </c>
      <c r="AA91">
        <v>98.5</v>
      </c>
      <c r="AB91">
        <v>58.3</v>
      </c>
      <c r="AC91">
        <v>5.6</v>
      </c>
      <c r="AD91">
        <v>3.3</v>
      </c>
      <c r="AE91">
        <v>0</v>
      </c>
      <c r="AF91">
        <v>0.36</v>
      </c>
      <c r="AG91">
        <v>0.03</v>
      </c>
      <c r="AH91" s="12">
        <f t="shared" si="9"/>
        <v>1.2828914999999999</v>
      </c>
      <c r="AI91">
        <v>0</v>
      </c>
      <c r="AJ91" s="9">
        <f t="shared" si="7"/>
        <v>3.5128799999999995E-2</v>
      </c>
      <c r="AK91">
        <v>0.42</v>
      </c>
      <c r="AL91" s="9">
        <f t="shared" si="8"/>
        <v>1.3877259</v>
      </c>
      <c r="AM91">
        <v>0</v>
      </c>
      <c r="AN91">
        <v>0</v>
      </c>
      <c r="AO91">
        <v>0</v>
      </c>
      <c r="AP91">
        <v>41.4</v>
      </c>
      <c r="AQ91">
        <v>165.8</v>
      </c>
      <c r="AR91">
        <v>8.9</v>
      </c>
      <c r="AS91">
        <v>1.6</v>
      </c>
      <c r="AT91">
        <v>3.3</v>
      </c>
      <c r="AU91">
        <v>1.6</v>
      </c>
      <c r="AV91">
        <v>0.3</v>
      </c>
      <c r="AW91">
        <v>0.39</v>
      </c>
    </row>
    <row r="92" spans="1:49">
      <c r="A92" s="1">
        <v>479</v>
      </c>
      <c r="B92" t="s">
        <v>190</v>
      </c>
      <c r="C92" t="s">
        <v>184</v>
      </c>
      <c r="D92" t="s">
        <v>190</v>
      </c>
      <c r="E92">
        <v>53.806673000000004</v>
      </c>
      <c r="F92">
        <v>-1.5603119999999999</v>
      </c>
      <c r="G92" s="1">
        <v>32.799999999999997</v>
      </c>
      <c r="H92" s="1">
        <v>10</v>
      </c>
      <c r="I92" s="1">
        <v>45.4</v>
      </c>
      <c r="J92" t="s">
        <v>66</v>
      </c>
      <c r="K92" s="1">
        <v>233.3</v>
      </c>
      <c r="L92" s="1">
        <v>18.5</v>
      </c>
      <c r="M92" s="1">
        <v>5.0999999999999996</v>
      </c>
      <c r="N92" s="1">
        <v>0.1</v>
      </c>
      <c r="O92" t="s">
        <v>138</v>
      </c>
      <c r="P92" s="2">
        <v>1171.05</v>
      </c>
      <c r="Q92">
        <v>226.8</v>
      </c>
      <c r="R92">
        <v>13.61</v>
      </c>
      <c r="S92" s="9">
        <f t="shared" si="5"/>
        <v>54.893666666666668</v>
      </c>
      <c r="T92">
        <v>16.899999999999999</v>
      </c>
      <c r="U92">
        <v>1.01</v>
      </c>
      <c r="V92" s="9">
        <f t="shared" si="6"/>
        <v>4.073666666666667</v>
      </c>
      <c r="W92">
        <v>0.4</v>
      </c>
      <c r="X92">
        <v>0.55000000000000004</v>
      </c>
      <c r="Y92">
        <v>235.5</v>
      </c>
      <c r="Z92">
        <v>2.4</v>
      </c>
      <c r="AA92">
        <v>138.6</v>
      </c>
      <c r="AB92">
        <v>82</v>
      </c>
      <c r="AC92">
        <v>7.9</v>
      </c>
      <c r="AD92">
        <v>4.5999999999999996</v>
      </c>
      <c r="AE92">
        <v>0</v>
      </c>
      <c r="AF92">
        <v>0.51</v>
      </c>
      <c r="AG92">
        <v>0.04</v>
      </c>
      <c r="AH92" s="12">
        <f t="shared" si="9"/>
        <v>1.8044100000000001</v>
      </c>
      <c r="AI92">
        <v>0</v>
      </c>
      <c r="AJ92" s="9">
        <f t="shared" si="7"/>
        <v>4.9556700000000002E-2</v>
      </c>
      <c r="AK92">
        <v>0.59</v>
      </c>
      <c r="AL92" s="9">
        <f t="shared" si="8"/>
        <v>1.9344057999999997</v>
      </c>
      <c r="AM92">
        <v>0</v>
      </c>
      <c r="AN92">
        <v>0</v>
      </c>
      <c r="AO92">
        <v>0</v>
      </c>
      <c r="AP92">
        <v>45</v>
      </c>
      <c r="AQ92">
        <v>233.3</v>
      </c>
      <c r="AR92">
        <v>12.5</v>
      </c>
      <c r="AS92">
        <v>2.2999999999999998</v>
      </c>
      <c r="AT92">
        <v>4.7</v>
      </c>
      <c r="AU92">
        <v>2.2999999999999998</v>
      </c>
      <c r="AV92">
        <v>0.4</v>
      </c>
      <c r="AW92">
        <v>0.55000000000000004</v>
      </c>
    </row>
    <row r="93" spans="1:49">
      <c r="A93" s="1">
        <v>701</v>
      </c>
      <c r="B93" t="s">
        <v>191</v>
      </c>
      <c r="C93" t="s">
        <v>192</v>
      </c>
      <c r="D93" t="s">
        <v>191</v>
      </c>
      <c r="E93">
        <v>53.806425300000001</v>
      </c>
      <c r="F93">
        <v>-1.5600908</v>
      </c>
      <c r="G93" s="1">
        <v>42.7</v>
      </c>
      <c r="H93" s="1">
        <v>15.8</v>
      </c>
      <c r="I93" s="1">
        <v>181.5</v>
      </c>
      <c r="J93" t="s">
        <v>66</v>
      </c>
      <c r="K93" s="2">
        <v>1478.5</v>
      </c>
      <c r="L93" s="1">
        <v>118.5</v>
      </c>
      <c r="M93" s="1">
        <v>8.1</v>
      </c>
      <c r="N93" s="1">
        <v>0.1</v>
      </c>
      <c r="O93" t="s">
        <v>67</v>
      </c>
      <c r="P93" s="2">
        <v>2237.71</v>
      </c>
      <c r="Q93">
        <v>440.8</v>
      </c>
      <c r="R93">
        <v>26.45</v>
      </c>
      <c r="S93" s="9">
        <f t="shared" si="5"/>
        <v>106.68166666666666</v>
      </c>
      <c r="T93">
        <v>25</v>
      </c>
      <c r="U93">
        <v>1.5</v>
      </c>
      <c r="V93" s="9">
        <f t="shared" si="6"/>
        <v>6.0500000000000007</v>
      </c>
      <c r="W93">
        <v>2.2999999999999998</v>
      </c>
      <c r="X93">
        <v>3.49</v>
      </c>
      <c r="Y93" s="2">
        <v>1492.8</v>
      </c>
      <c r="Z93">
        <v>15.3</v>
      </c>
      <c r="AA93">
        <v>878.4</v>
      </c>
      <c r="AB93">
        <v>519.70000000000005</v>
      </c>
      <c r="AC93">
        <v>50.1</v>
      </c>
      <c r="AD93">
        <v>29.3</v>
      </c>
      <c r="AE93">
        <v>0.02</v>
      </c>
      <c r="AF93">
        <v>3.21</v>
      </c>
      <c r="AG93">
        <v>0.28000000000000003</v>
      </c>
      <c r="AH93" s="12">
        <f t="shared" si="9"/>
        <v>11.435998500000002</v>
      </c>
      <c r="AI93">
        <v>0.01</v>
      </c>
      <c r="AJ93" s="9">
        <f t="shared" si="7"/>
        <v>0.31427729999999998</v>
      </c>
      <c r="AK93">
        <v>3.73</v>
      </c>
      <c r="AL93" s="9">
        <f t="shared" si="8"/>
        <v>12.321323899999999</v>
      </c>
      <c r="AM93">
        <v>2.2000000000000002</v>
      </c>
      <c r="AN93">
        <v>465</v>
      </c>
      <c r="AO93">
        <v>467.2</v>
      </c>
      <c r="AP93">
        <v>66.599999999999994</v>
      </c>
      <c r="AQ93" s="2">
        <v>1478.5</v>
      </c>
      <c r="AR93">
        <v>78.900000000000006</v>
      </c>
      <c r="AS93">
        <v>14.6</v>
      </c>
      <c r="AT93">
        <v>29.5</v>
      </c>
      <c r="AU93">
        <v>14.7</v>
      </c>
      <c r="AV93">
        <v>2.2999999999999998</v>
      </c>
      <c r="AW93">
        <v>3.49</v>
      </c>
    </row>
    <row r="94" spans="1:49">
      <c r="A94" s="1">
        <v>700</v>
      </c>
      <c r="B94" t="s">
        <v>193</v>
      </c>
      <c r="C94" t="s">
        <v>85</v>
      </c>
      <c r="D94" t="s">
        <v>193</v>
      </c>
      <c r="E94">
        <v>53.806472800000002</v>
      </c>
      <c r="F94">
        <v>-1.5599151</v>
      </c>
      <c r="G94" s="1">
        <v>18.100000000000001</v>
      </c>
      <c r="H94" s="1">
        <v>8.1</v>
      </c>
      <c r="I94" s="1">
        <v>37.4</v>
      </c>
      <c r="J94" t="s">
        <v>66</v>
      </c>
      <c r="K94" s="1">
        <v>289.5</v>
      </c>
      <c r="L94" s="1">
        <v>14.5</v>
      </c>
      <c r="M94" s="1">
        <v>7.7</v>
      </c>
      <c r="N94" s="1">
        <v>0</v>
      </c>
      <c r="O94" t="s">
        <v>67</v>
      </c>
      <c r="P94">
        <v>178.52</v>
      </c>
      <c r="Q94">
        <v>75.400000000000006</v>
      </c>
      <c r="R94">
        <v>4.5199999999999996</v>
      </c>
      <c r="S94" s="9">
        <f t="shared" si="5"/>
        <v>18.230666666666664</v>
      </c>
      <c r="T94">
        <v>9.6999999999999993</v>
      </c>
      <c r="U94">
        <v>0.57999999999999996</v>
      </c>
      <c r="V94" s="9">
        <f t="shared" si="6"/>
        <v>2.3393333333333333</v>
      </c>
      <c r="W94">
        <v>0.5</v>
      </c>
      <c r="X94">
        <v>0.68</v>
      </c>
      <c r="Y94">
        <v>292.3</v>
      </c>
      <c r="Z94">
        <v>3</v>
      </c>
      <c r="AA94">
        <v>172</v>
      </c>
      <c r="AB94">
        <v>101.8</v>
      </c>
      <c r="AC94">
        <v>9.8000000000000007</v>
      </c>
      <c r="AD94">
        <v>5.7</v>
      </c>
      <c r="AE94">
        <v>0</v>
      </c>
      <c r="AF94">
        <v>0.63</v>
      </c>
      <c r="AG94">
        <v>0.06</v>
      </c>
      <c r="AH94" s="12">
        <f t="shared" si="9"/>
        <v>2.2401089999999999</v>
      </c>
      <c r="AI94">
        <v>0</v>
      </c>
      <c r="AJ94" s="9">
        <f t="shared" si="7"/>
        <v>6.1475400000000006E-2</v>
      </c>
      <c r="AK94">
        <v>0.73</v>
      </c>
      <c r="AL94" s="9">
        <f t="shared" si="8"/>
        <v>2.3969811000000001</v>
      </c>
      <c r="AM94">
        <v>0.3</v>
      </c>
      <c r="AN94">
        <v>11.4</v>
      </c>
      <c r="AO94">
        <v>11.6</v>
      </c>
      <c r="AP94">
        <v>25.9</v>
      </c>
      <c r="AQ94">
        <v>289.5</v>
      </c>
      <c r="AR94">
        <v>15.5</v>
      </c>
      <c r="AS94">
        <v>2.9</v>
      </c>
      <c r="AT94">
        <v>5.8</v>
      </c>
      <c r="AU94">
        <v>2.9</v>
      </c>
      <c r="AV94">
        <v>0.5</v>
      </c>
      <c r="AW94">
        <v>0.68</v>
      </c>
    </row>
    <row r="95" spans="1:49">
      <c r="A95" s="1">
        <v>702</v>
      </c>
      <c r="B95" t="s">
        <v>194</v>
      </c>
      <c r="C95" t="s">
        <v>105</v>
      </c>
      <c r="D95" t="s">
        <v>194</v>
      </c>
      <c r="E95">
        <v>53.806559100000001</v>
      </c>
      <c r="F95">
        <v>-1.5603657</v>
      </c>
      <c r="G95" s="1">
        <v>85.9</v>
      </c>
      <c r="H95" s="1">
        <v>17.8</v>
      </c>
      <c r="I95" s="1">
        <v>196.1</v>
      </c>
      <c r="J95" t="s">
        <v>66</v>
      </c>
      <c r="K95" s="2">
        <v>1235.2</v>
      </c>
      <c r="L95" s="1">
        <v>86.4</v>
      </c>
      <c r="M95" s="1">
        <v>6.3</v>
      </c>
      <c r="N95" s="1">
        <v>0.6</v>
      </c>
      <c r="O95" t="s">
        <v>67</v>
      </c>
      <c r="P95" s="2">
        <v>9875.41</v>
      </c>
      <c r="Q95" s="2">
        <v>2123.4</v>
      </c>
      <c r="R95">
        <v>127.4</v>
      </c>
      <c r="S95" s="9">
        <f t="shared" si="5"/>
        <v>513.84666666666669</v>
      </c>
      <c r="T95">
        <v>56</v>
      </c>
      <c r="U95">
        <v>3.36</v>
      </c>
      <c r="V95" s="9">
        <f t="shared" si="6"/>
        <v>13.552</v>
      </c>
      <c r="W95">
        <v>1.9</v>
      </c>
      <c r="X95">
        <v>2.91</v>
      </c>
      <c r="Y95" s="2">
        <v>1247.0999999999999</v>
      </c>
      <c r="Z95">
        <v>12.8</v>
      </c>
      <c r="AA95">
        <v>733.8</v>
      </c>
      <c r="AB95">
        <v>434.1</v>
      </c>
      <c r="AC95">
        <v>41.9</v>
      </c>
      <c r="AD95">
        <v>24.5</v>
      </c>
      <c r="AE95">
        <v>0.01</v>
      </c>
      <c r="AF95">
        <v>2.68</v>
      </c>
      <c r="AG95">
        <v>0.24</v>
      </c>
      <c r="AH95" s="12">
        <f t="shared" si="9"/>
        <v>9.5523705000000003</v>
      </c>
      <c r="AI95">
        <v>0.01</v>
      </c>
      <c r="AJ95" s="9">
        <f t="shared" si="7"/>
        <v>0.26283869999999998</v>
      </c>
      <c r="AK95">
        <v>3.11</v>
      </c>
      <c r="AL95" s="9">
        <f t="shared" si="8"/>
        <v>10.302813499999999</v>
      </c>
      <c r="AM95">
        <v>1.6</v>
      </c>
      <c r="AN95">
        <v>180.8</v>
      </c>
      <c r="AO95">
        <v>182.4</v>
      </c>
      <c r="AP95">
        <v>149.4</v>
      </c>
      <c r="AQ95" s="2">
        <v>1235.2</v>
      </c>
      <c r="AR95">
        <v>66</v>
      </c>
      <c r="AS95">
        <v>12.2</v>
      </c>
      <c r="AT95">
        <v>24.6</v>
      </c>
      <c r="AU95">
        <v>12.3</v>
      </c>
      <c r="AV95">
        <v>1.9</v>
      </c>
      <c r="AW95">
        <v>2.91</v>
      </c>
    </row>
    <row r="96" spans="1:49">
      <c r="A96" s="1">
        <v>703</v>
      </c>
      <c r="B96" t="s">
        <v>195</v>
      </c>
      <c r="C96" t="s">
        <v>196</v>
      </c>
      <c r="D96" t="s">
        <v>195</v>
      </c>
      <c r="E96">
        <v>53.8064538</v>
      </c>
      <c r="F96">
        <v>-1.5602784999999999</v>
      </c>
      <c r="G96" s="1">
        <v>8</v>
      </c>
      <c r="H96" s="1">
        <v>3</v>
      </c>
      <c r="I96" s="1">
        <v>4.2</v>
      </c>
      <c r="J96" t="s">
        <v>66</v>
      </c>
      <c r="K96" s="1">
        <v>16.600000000000001</v>
      </c>
      <c r="L96" s="1">
        <v>1.4</v>
      </c>
      <c r="M96" s="1">
        <v>4</v>
      </c>
      <c r="N96" s="1">
        <v>0</v>
      </c>
      <c r="O96" t="s">
        <v>67</v>
      </c>
      <c r="P96">
        <v>93.75</v>
      </c>
      <c r="Q96">
        <v>7.2</v>
      </c>
      <c r="R96">
        <v>0.43</v>
      </c>
      <c r="S96" s="9">
        <f t="shared" si="5"/>
        <v>1.7343333333333335</v>
      </c>
      <c r="T96">
        <v>2.2999999999999998</v>
      </c>
      <c r="U96">
        <v>0.14000000000000001</v>
      </c>
      <c r="V96" s="9">
        <f t="shared" si="6"/>
        <v>0.56466666666666665</v>
      </c>
      <c r="W96">
        <v>0</v>
      </c>
      <c r="X96">
        <v>0.04</v>
      </c>
      <c r="Y96">
        <v>16.8</v>
      </c>
      <c r="Z96">
        <v>0.2</v>
      </c>
      <c r="AA96">
        <v>9.9</v>
      </c>
      <c r="AB96">
        <v>5.8</v>
      </c>
      <c r="AC96">
        <v>0.6</v>
      </c>
      <c r="AD96">
        <v>0.3</v>
      </c>
      <c r="AE96">
        <v>0</v>
      </c>
      <c r="AF96">
        <v>0.04</v>
      </c>
      <c r="AG96">
        <v>0</v>
      </c>
      <c r="AH96" s="12">
        <f t="shared" si="9"/>
        <v>0.12762899999999999</v>
      </c>
      <c r="AI96">
        <v>0</v>
      </c>
      <c r="AJ96" s="9">
        <f t="shared" si="7"/>
        <v>3.7637999999999999E-3</v>
      </c>
      <c r="AK96">
        <v>0.04</v>
      </c>
      <c r="AL96" s="9">
        <f t="shared" si="8"/>
        <v>0.12615689999999999</v>
      </c>
      <c r="AM96">
        <v>0</v>
      </c>
      <c r="AN96">
        <v>0</v>
      </c>
      <c r="AO96">
        <v>0</v>
      </c>
      <c r="AP96">
        <v>6.2</v>
      </c>
      <c r="AQ96">
        <v>16.600000000000001</v>
      </c>
      <c r="AR96">
        <v>0.9</v>
      </c>
      <c r="AS96">
        <v>0.2</v>
      </c>
      <c r="AT96">
        <v>0.3</v>
      </c>
      <c r="AU96">
        <v>0.2</v>
      </c>
      <c r="AV96">
        <v>0</v>
      </c>
      <c r="AW96">
        <v>0.04</v>
      </c>
    </row>
    <row r="97" spans="1:49">
      <c r="A97" s="1">
        <v>704</v>
      </c>
      <c r="B97" t="s">
        <v>197</v>
      </c>
      <c r="C97" t="s">
        <v>196</v>
      </c>
      <c r="D97" t="s">
        <v>197</v>
      </c>
      <c r="E97">
        <v>53.806484699999999</v>
      </c>
      <c r="F97">
        <v>-1.5601833000000001</v>
      </c>
      <c r="G97" s="1">
        <v>7</v>
      </c>
      <c r="H97" s="1">
        <v>3</v>
      </c>
      <c r="I97" s="1">
        <v>3.8</v>
      </c>
      <c r="J97" t="s">
        <v>66</v>
      </c>
      <c r="K97" s="1">
        <v>17.7</v>
      </c>
      <c r="L97" s="1">
        <v>1.5</v>
      </c>
      <c r="M97" s="1">
        <v>4.7</v>
      </c>
      <c r="N97" s="1">
        <v>0</v>
      </c>
      <c r="O97" t="s">
        <v>67</v>
      </c>
      <c r="P97">
        <v>93.75</v>
      </c>
      <c r="Q97">
        <v>5.3</v>
      </c>
      <c r="R97">
        <v>0.32</v>
      </c>
      <c r="S97" s="9">
        <f t="shared" si="5"/>
        <v>1.2906666666666669</v>
      </c>
      <c r="T97">
        <v>2</v>
      </c>
      <c r="U97">
        <v>0.12</v>
      </c>
      <c r="V97" s="9">
        <f t="shared" si="6"/>
        <v>0.48399999999999999</v>
      </c>
      <c r="W97">
        <v>0</v>
      </c>
      <c r="X97">
        <v>0.04</v>
      </c>
      <c r="Y97">
        <v>17.899999999999999</v>
      </c>
      <c r="Z97">
        <v>0.2</v>
      </c>
      <c r="AA97">
        <v>10.5</v>
      </c>
      <c r="AB97">
        <v>6.2</v>
      </c>
      <c r="AC97">
        <v>0.6</v>
      </c>
      <c r="AD97">
        <v>0.4</v>
      </c>
      <c r="AE97">
        <v>0</v>
      </c>
      <c r="AF97">
        <v>0.04</v>
      </c>
      <c r="AG97">
        <v>0</v>
      </c>
      <c r="AH97" s="12">
        <f t="shared" si="9"/>
        <v>0.136431</v>
      </c>
      <c r="AI97">
        <v>0</v>
      </c>
      <c r="AJ97" s="9">
        <f t="shared" si="7"/>
        <v>3.7637999999999999E-3</v>
      </c>
      <c r="AK97">
        <v>0.04</v>
      </c>
      <c r="AL97" s="9">
        <f t="shared" si="8"/>
        <v>0.1682092</v>
      </c>
      <c r="AM97">
        <v>0</v>
      </c>
      <c r="AN97">
        <v>0</v>
      </c>
      <c r="AO97">
        <v>0</v>
      </c>
      <c r="AP97">
        <v>5.2</v>
      </c>
      <c r="AQ97">
        <v>17.7</v>
      </c>
      <c r="AR97">
        <v>0.9</v>
      </c>
      <c r="AS97">
        <v>0.2</v>
      </c>
      <c r="AT97">
        <v>0.4</v>
      </c>
      <c r="AU97">
        <v>0.2</v>
      </c>
      <c r="AV97">
        <v>0</v>
      </c>
      <c r="AW97">
        <v>0.04</v>
      </c>
    </row>
    <row r="98" spans="1:49">
      <c r="A98" s="1">
        <v>707</v>
      </c>
      <c r="B98" t="s">
        <v>198</v>
      </c>
      <c r="C98" t="s">
        <v>199</v>
      </c>
      <c r="D98" t="s">
        <v>198</v>
      </c>
      <c r="E98">
        <v>53.806349300000001</v>
      </c>
      <c r="F98">
        <v>-1.5601927</v>
      </c>
      <c r="G98" s="1">
        <v>16</v>
      </c>
      <c r="H98" s="1">
        <v>6.6</v>
      </c>
      <c r="I98" s="1">
        <v>18.100000000000001</v>
      </c>
      <c r="J98" t="s">
        <v>66</v>
      </c>
      <c r="K98" s="1">
        <v>83.7</v>
      </c>
      <c r="L98" s="1">
        <v>5.3</v>
      </c>
      <c r="M98" s="1">
        <v>4.5999999999999996</v>
      </c>
      <c r="N98" s="1">
        <v>0</v>
      </c>
      <c r="O98" t="s">
        <v>67</v>
      </c>
      <c r="P98">
        <v>139.43</v>
      </c>
      <c r="Q98">
        <v>39.700000000000003</v>
      </c>
      <c r="R98">
        <v>2.38</v>
      </c>
      <c r="S98" s="9">
        <f t="shared" si="5"/>
        <v>9.5993333333333339</v>
      </c>
      <c r="T98">
        <v>6.2</v>
      </c>
      <c r="U98">
        <v>0.37</v>
      </c>
      <c r="V98" s="9">
        <f t="shared" si="6"/>
        <v>1.4923333333333335</v>
      </c>
      <c r="W98">
        <v>0.1</v>
      </c>
      <c r="X98">
        <v>0.2</v>
      </c>
      <c r="Y98">
        <v>84.5</v>
      </c>
      <c r="Z98">
        <v>0.9</v>
      </c>
      <c r="AA98">
        <v>49.7</v>
      </c>
      <c r="AB98">
        <v>29.4</v>
      </c>
      <c r="AC98">
        <v>2.8</v>
      </c>
      <c r="AD98">
        <v>1.7</v>
      </c>
      <c r="AE98">
        <v>0</v>
      </c>
      <c r="AF98">
        <v>0.18</v>
      </c>
      <c r="AG98">
        <v>0.02</v>
      </c>
      <c r="AH98" s="12">
        <f t="shared" si="9"/>
        <v>0.64694699999999994</v>
      </c>
      <c r="AI98">
        <v>0</v>
      </c>
      <c r="AJ98" s="9">
        <f t="shared" si="7"/>
        <v>1.7564399999999997E-2</v>
      </c>
      <c r="AK98">
        <v>0.21</v>
      </c>
      <c r="AL98" s="9">
        <f t="shared" si="8"/>
        <v>0.71488909999999994</v>
      </c>
      <c r="AM98">
        <v>53.2</v>
      </c>
      <c r="AN98">
        <v>5.5</v>
      </c>
      <c r="AO98">
        <v>58.7</v>
      </c>
      <c r="AP98">
        <v>16.399999999999999</v>
      </c>
      <c r="AQ98">
        <v>83.7</v>
      </c>
      <c r="AR98">
        <v>4.5</v>
      </c>
      <c r="AS98">
        <v>0.8</v>
      </c>
      <c r="AT98">
        <v>1.7</v>
      </c>
      <c r="AU98">
        <v>0.8</v>
      </c>
      <c r="AV98">
        <v>0.1</v>
      </c>
      <c r="AW98">
        <v>0.2</v>
      </c>
    </row>
    <row r="99" spans="1:49">
      <c r="A99" s="1">
        <v>706</v>
      </c>
      <c r="B99" t="s">
        <v>200</v>
      </c>
      <c r="C99" t="s">
        <v>199</v>
      </c>
      <c r="D99" t="s">
        <v>200</v>
      </c>
      <c r="E99">
        <v>53.806326300000002</v>
      </c>
      <c r="F99">
        <v>-1.5601081999999999</v>
      </c>
      <c r="G99" s="1">
        <v>31.4</v>
      </c>
      <c r="H99" s="1">
        <v>8.5</v>
      </c>
      <c r="I99" s="1">
        <v>52.8</v>
      </c>
      <c r="J99" t="s">
        <v>66</v>
      </c>
      <c r="K99" s="1">
        <v>275.5</v>
      </c>
      <c r="L99" s="1">
        <v>17.5</v>
      </c>
      <c r="M99" s="1">
        <v>5.2</v>
      </c>
      <c r="N99" s="1">
        <v>0.1</v>
      </c>
      <c r="O99" t="s">
        <v>67</v>
      </c>
      <c r="P99" s="2">
        <v>1042.45</v>
      </c>
      <c r="Q99">
        <v>202</v>
      </c>
      <c r="R99">
        <v>12.12</v>
      </c>
      <c r="S99" s="9">
        <f t="shared" si="5"/>
        <v>48.884</v>
      </c>
      <c r="T99">
        <v>15.8</v>
      </c>
      <c r="U99">
        <v>0.95</v>
      </c>
      <c r="V99" s="9">
        <f t="shared" si="6"/>
        <v>3.8316666666666666</v>
      </c>
      <c r="W99">
        <v>0.4</v>
      </c>
      <c r="X99">
        <v>0.65</v>
      </c>
      <c r="Y99">
        <v>278.10000000000002</v>
      </c>
      <c r="Z99">
        <v>2.9</v>
      </c>
      <c r="AA99">
        <v>163.69999999999999</v>
      </c>
      <c r="AB99">
        <v>96.8</v>
      </c>
      <c r="AC99">
        <v>9.3000000000000007</v>
      </c>
      <c r="AD99">
        <v>5.5</v>
      </c>
      <c r="AE99">
        <v>0</v>
      </c>
      <c r="AF99">
        <v>0.6</v>
      </c>
      <c r="AG99">
        <v>0.05</v>
      </c>
      <c r="AH99" s="12">
        <f t="shared" si="9"/>
        <v>2.1300840000000001</v>
      </c>
      <c r="AI99">
        <v>0</v>
      </c>
      <c r="AJ99" s="9">
        <f t="shared" si="7"/>
        <v>5.8338900000000006E-2</v>
      </c>
      <c r="AK99">
        <v>0.69</v>
      </c>
      <c r="AL99" s="9">
        <f t="shared" si="8"/>
        <v>2.3128764999999998</v>
      </c>
      <c r="AM99">
        <v>175.1</v>
      </c>
      <c r="AN99">
        <v>18.3</v>
      </c>
      <c r="AO99">
        <v>193.4</v>
      </c>
      <c r="AP99">
        <v>42</v>
      </c>
      <c r="AQ99">
        <v>275.5</v>
      </c>
      <c r="AR99">
        <v>14.7</v>
      </c>
      <c r="AS99">
        <v>2.7</v>
      </c>
      <c r="AT99">
        <v>5.5</v>
      </c>
      <c r="AU99">
        <v>2.7</v>
      </c>
      <c r="AV99">
        <v>0.4</v>
      </c>
      <c r="AW99">
        <v>0.65</v>
      </c>
    </row>
    <row r="100" spans="1:49">
      <c r="A100" s="1">
        <v>705</v>
      </c>
      <c r="B100" t="s">
        <v>201</v>
      </c>
      <c r="C100" t="s">
        <v>202</v>
      </c>
      <c r="D100" t="s">
        <v>201</v>
      </c>
      <c r="E100">
        <v>53.806306499999998</v>
      </c>
      <c r="F100">
        <v>-1.5600290999999999</v>
      </c>
      <c r="G100" s="1">
        <v>12.3</v>
      </c>
      <c r="H100" s="1">
        <v>4.5999999999999996</v>
      </c>
      <c r="I100" s="1">
        <v>12.6</v>
      </c>
      <c r="J100" t="s">
        <v>159</v>
      </c>
      <c r="K100" s="1">
        <v>23.7</v>
      </c>
      <c r="L100" s="1">
        <v>1.8</v>
      </c>
      <c r="M100" s="1">
        <v>1.9</v>
      </c>
      <c r="N100" s="1">
        <v>0</v>
      </c>
      <c r="O100" t="s">
        <v>67</v>
      </c>
      <c r="P100">
        <v>59.54</v>
      </c>
      <c r="Q100">
        <v>25.8</v>
      </c>
      <c r="R100">
        <v>1.55</v>
      </c>
      <c r="S100" s="9">
        <f t="shared" si="5"/>
        <v>6.2516666666666678</v>
      </c>
      <c r="T100">
        <v>2.1</v>
      </c>
      <c r="U100">
        <v>0.12</v>
      </c>
      <c r="V100" s="9">
        <f t="shared" si="6"/>
        <v>0.48399999999999999</v>
      </c>
      <c r="W100">
        <v>0</v>
      </c>
      <c r="X100">
        <v>0.06</v>
      </c>
      <c r="Y100">
        <v>23.9</v>
      </c>
      <c r="Z100">
        <v>0.2</v>
      </c>
      <c r="AA100">
        <v>14.1</v>
      </c>
      <c r="AB100">
        <v>8.3000000000000007</v>
      </c>
      <c r="AC100">
        <v>0.8</v>
      </c>
      <c r="AD100">
        <v>0.5</v>
      </c>
      <c r="AE100">
        <v>0</v>
      </c>
      <c r="AF100">
        <v>0.05</v>
      </c>
      <c r="AG100">
        <v>0</v>
      </c>
      <c r="AH100" s="12">
        <f t="shared" si="9"/>
        <v>0.18264150000000001</v>
      </c>
      <c r="AI100">
        <v>0</v>
      </c>
      <c r="AJ100" s="9">
        <f t="shared" si="7"/>
        <v>5.0184000000000001E-3</v>
      </c>
      <c r="AK100">
        <v>0.06</v>
      </c>
      <c r="AL100" s="9">
        <f t="shared" si="8"/>
        <v>0.21026149999999999</v>
      </c>
      <c r="AM100">
        <v>0</v>
      </c>
      <c r="AN100">
        <v>0.2</v>
      </c>
      <c r="AO100">
        <v>0.2</v>
      </c>
      <c r="AP100">
        <v>5.5</v>
      </c>
      <c r="AQ100">
        <v>23.7</v>
      </c>
      <c r="AR100">
        <v>1.3</v>
      </c>
      <c r="AS100">
        <v>0.2</v>
      </c>
      <c r="AT100">
        <v>0.5</v>
      </c>
      <c r="AU100">
        <v>0.2</v>
      </c>
      <c r="AV100">
        <v>0</v>
      </c>
      <c r="AW100">
        <v>0.06</v>
      </c>
    </row>
    <row r="101" spans="1:49">
      <c r="A101" s="1">
        <v>355</v>
      </c>
      <c r="B101" t="s">
        <v>203</v>
      </c>
      <c r="C101" t="s">
        <v>188</v>
      </c>
      <c r="D101" t="s">
        <v>203</v>
      </c>
      <c r="E101">
        <v>53.805665300000001</v>
      </c>
      <c r="F101">
        <v>-1.5605354</v>
      </c>
      <c r="G101" s="1">
        <v>68.8</v>
      </c>
      <c r="H101" s="1">
        <v>23.8</v>
      </c>
      <c r="I101" s="1">
        <v>86.6</v>
      </c>
      <c r="J101" t="s">
        <v>204</v>
      </c>
      <c r="K101" s="1">
        <v>645.29999999999995</v>
      </c>
      <c r="L101" s="1">
        <v>30</v>
      </c>
      <c r="M101" s="1">
        <v>7.5</v>
      </c>
      <c r="N101" s="1">
        <v>0.4</v>
      </c>
      <c r="O101" t="s">
        <v>138</v>
      </c>
      <c r="P101">
        <v>447.35</v>
      </c>
      <c r="Q101">
        <v>863.7</v>
      </c>
      <c r="R101">
        <v>51.82</v>
      </c>
      <c r="S101" s="9">
        <f t="shared" si="5"/>
        <v>209.00733333333335</v>
      </c>
      <c r="T101">
        <v>2.1</v>
      </c>
      <c r="U101">
        <v>0.12</v>
      </c>
      <c r="V101" s="9">
        <f t="shared" si="6"/>
        <v>0.48399999999999999</v>
      </c>
      <c r="W101">
        <v>1</v>
      </c>
      <c r="X101">
        <v>1.52</v>
      </c>
      <c r="Y101">
        <v>651.5</v>
      </c>
      <c r="Z101">
        <v>6.7</v>
      </c>
      <c r="AA101">
        <v>383.3</v>
      </c>
      <c r="AB101">
        <v>226.8</v>
      </c>
      <c r="AC101">
        <v>21.9</v>
      </c>
      <c r="AD101">
        <v>12.8</v>
      </c>
      <c r="AE101">
        <v>0.01</v>
      </c>
      <c r="AF101">
        <v>1.4</v>
      </c>
      <c r="AG101">
        <v>0.12</v>
      </c>
      <c r="AH101" s="12">
        <f t="shared" si="9"/>
        <v>4.9907340000000007</v>
      </c>
      <c r="AI101">
        <v>0</v>
      </c>
      <c r="AJ101" s="9">
        <f t="shared" si="7"/>
        <v>0.13737869999999999</v>
      </c>
      <c r="AK101">
        <v>1.63</v>
      </c>
      <c r="AL101" s="9">
        <f t="shared" si="8"/>
        <v>5.3826944000000001</v>
      </c>
      <c r="AM101">
        <v>0</v>
      </c>
      <c r="AN101">
        <v>0</v>
      </c>
      <c r="AO101">
        <v>0</v>
      </c>
      <c r="AP101">
        <v>5.5</v>
      </c>
      <c r="AQ101">
        <v>645.29999999999995</v>
      </c>
      <c r="AR101">
        <v>34.5</v>
      </c>
      <c r="AS101">
        <v>6.4</v>
      </c>
      <c r="AT101">
        <v>12.9</v>
      </c>
      <c r="AU101">
        <v>6.4</v>
      </c>
      <c r="AV101">
        <v>1</v>
      </c>
      <c r="AW101">
        <v>1.52</v>
      </c>
    </row>
    <row r="102" spans="1:49">
      <c r="A102" s="1">
        <v>353</v>
      </c>
      <c r="B102" t="s">
        <v>205</v>
      </c>
      <c r="C102" t="s">
        <v>184</v>
      </c>
      <c r="D102" t="s">
        <v>205</v>
      </c>
      <c r="E102">
        <v>53.805768999999998</v>
      </c>
      <c r="F102">
        <v>-1.5604439999999999</v>
      </c>
      <c r="G102" s="1">
        <v>20.7</v>
      </c>
      <c r="H102" s="1">
        <v>6.7</v>
      </c>
      <c r="I102" s="1">
        <v>26.4</v>
      </c>
      <c r="J102" t="s">
        <v>66</v>
      </c>
      <c r="K102" s="1">
        <v>96.3</v>
      </c>
      <c r="L102" s="1">
        <v>7.6</v>
      </c>
      <c r="M102" s="1">
        <v>3.6</v>
      </c>
      <c r="N102" s="1">
        <v>0</v>
      </c>
      <c r="O102" t="s">
        <v>138</v>
      </c>
      <c r="P102">
        <v>247.24</v>
      </c>
      <c r="Q102">
        <v>73.5</v>
      </c>
      <c r="R102">
        <v>4.41</v>
      </c>
      <c r="S102" s="9">
        <f t="shared" si="5"/>
        <v>17.786999999999999</v>
      </c>
      <c r="T102">
        <v>8.8000000000000007</v>
      </c>
      <c r="U102">
        <v>0.53</v>
      </c>
      <c r="V102" s="9">
        <f t="shared" si="6"/>
        <v>2.137666666666667</v>
      </c>
      <c r="W102">
        <v>0.1</v>
      </c>
      <c r="X102">
        <v>0.23</v>
      </c>
      <c r="Y102">
        <v>97.2</v>
      </c>
      <c r="Z102">
        <v>1</v>
      </c>
      <c r="AA102">
        <v>57.2</v>
      </c>
      <c r="AB102">
        <v>33.9</v>
      </c>
      <c r="AC102">
        <v>3.3</v>
      </c>
      <c r="AD102">
        <v>1.9</v>
      </c>
      <c r="AE102">
        <v>0</v>
      </c>
      <c r="AF102">
        <v>0.21</v>
      </c>
      <c r="AG102">
        <v>0.02</v>
      </c>
      <c r="AH102" s="12">
        <f t="shared" si="9"/>
        <v>0.74596949999999995</v>
      </c>
      <c r="AI102">
        <v>0</v>
      </c>
      <c r="AJ102" s="9">
        <f t="shared" si="7"/>
        <v>2.0700899999999998E-2</v>
      </c>
      <c r="AK102">
        <v>0.24</v>
      </c>
      <c r="AL102" s="9">
        <f t="shared" si="8"/>
        <v>0.79899369999999992</v>
      </c>
      <c r="AM102">
        <v>0</v>
      </c>
      <c r="AN102">
        <v>0</v>
      </c>
      <c r="AO102">
        <v>0</v>
      </c>
      <c r="AP102">
        <v>23.4</v>
      </c>
      <c r="AQ102">
        <v>96.3</v>
      </c>
      <c r="AR102">
        <v>5.0999999999999996</v>
      </c>
      <c r="AS102">
        <v>1</v>
      </c>
      <c r="AT102">
        <v>1.9</v>
      </c>
      <c r="AU102">
        <v>1</v>
      </c>
      <c r="AV102">
        <v>0.1</v>
      </c>
      <c r="AW102">
        <v>0.23</v>
      </c>
    </row>
    <row r="103" spans="1:49">
      <c r="A103" s="1">
        <v>354</v>
      </c>
      <c r="B103" t="s">
        <v>206</v>
      </c>
      <c r="C103" t="s">
        <v>207</v>
      </c>
      <c r="D103" t="s">
        <v>206</v>
      </c>
      <c r="E103">
        <v>53.805782999999998</v>
      </c>
      <c r="F103">
        <v>-1.56044</v>
      </c>
      <c r="G103" s="1">
        <v>15.9</v>
      </c>
      <c r="H103" s="1">
        <v>4.2</v>
      </c>
      <c r="I103" s="1">
        <v>16.600000000000001</v>
      </c>
      <c r="J103" t="s">
        <v>155</v>
      </c>
      <c r="K103" s="1">
        <v>50.1</v>
      </c>
      <c r="L103" s="1">
        <v>4</v>
      </c>
      <c r="M103" s="1">
        <v>3</v>
      </c>
      <c r="N103" s="1">
        <v>0</v>
      </c>
      <c r="O103" t="s">
        <v>138</v>
      </c>
      <c r="P103">
        <v>57.15</v>
      </c>
      <c r="Q103">
        <v>38.1</v>
      </c>
      <c r="R103">
        <v>2.29</v>
      </c>
      <c r="S103" s="9">
        <f t="shared" si="5"/>
        <v>9.2363333333333344</v>
      </c>
      <c r="T103">
        <v>2.7</v>
      </c>
      <c r="U103">
        <v>0.16</v>
      </c>
      <c r="V103" s="9">
        <f t="shared" si="6"/>
        <v>0.64533333333333343</v>
      </c>
      <c r="W103">
        <v>0.1</v>
      </c>
      <c r="X103">
        <v>0.12</v>
      </c>
      <c r="Y103">
        <v>50.5</v>
      </c>
      <c r="Z103">
        <v>0.5</v>
      </c>
      <c r="AA103">
        <v>29.7</v>
      </c>
      <c r="AB103">
        <v>17.600000000000001</v>
      </c>
      <c r="AC103">
        <v>1.7</v>
      </c>
      <c r="AD103">
        <v>1</v>
      </c>
      <c r="AE103">
        <v>0</v>
      </c>
      <c r="AF103">
        <v>0.11</v>
      </c>
      <c r="AG103">
        <v>0.01</v>
      </c>
      <c r="AH103" s="12">
        <f t="shared" si="9"/>
        <v>0.38728800000000002</v>
      </c>
      <c r="AI103">
        <v>0</v>
      </c>
      <c r="AJ103" s="9">
        <f t="shared" si="7"/>
        <v>1.0664099999999999E-2</v>
      </c>
      <c r="AK103">
        <v>0.13</v>
      </c>
      <c r="AL103" s="9">
        <f t="shared" si="8"/>
        <v>0.42052299999999998</v>
      </c>
      <c r="AM103">
        <v>0</v>
      </c>
      <c r="AN103">
        <v>0</v>
      </c>
      <c r="AO103">
        <v>0</v>
      </c>
      <c r="AP103">
        <v>7.3</v>
      </c>
      <c r="AQ103">
        <v>50.1</v>
      </c>
      <c r="AR103">
        <v>2.7</v>
      </c>
      <c r="AS103">
        <v>0.5</v>
      </c>
      <c r="AT103">
        <v>1</v>
      </c>
      <c r="AU103">
        <v>0.5</v>
      </c>
      <c r="AV103">
        <v>0.1</v>
      </c>
      <c r="AW103">
        <v>0.12</v>
      </c>
    </row>
    <row r="104" spans="1:49">
      <c r="A104" s="1">
        <v>356</v>
      </c>
      <c r="B104" t="s">
        <v>208</v>
      </c>
      <c r="C104" t="s">
        <v>207</v>
      </c>
      <c r="D104" t="s">
        <v>208</v>
      </c>
      <c r="E104">
        <v>53.805677000000003</v>
      </c>
      <c r="F104">
        <v>-1.5601801</v>
      </c>
      <c r="G104" s="1">
        <v>25.5</v>
      </c>
      <c r="H104" s="1">
        <v>5.6</v>
      </c>
      <c r="I104" s="1">
        <v>21.2</v>
      </c>
      <c r="J104" t="s">
        <v>155</v>
      </c>
      <c r="K104" s="1">
        <v>71.2</v>
      </c>
      <c r="L104" s="1">
        <v>5.7</v>
      </c>
      <c r="M104" s="1">
        <v>3.4</v>
      </c>
      <c r="N104" s="1">
        <v>0.1</v>
      </c>
      <c r="O104" t="s">
        <v>67</v>
      </c>
      <c r="P104">
        <v>246.16</v>
      </c>
      <c r="Q104">
        <v>119.9</v>
      </c>
      <c r="R104">
        <v>7.19</v>
      </c>
      <c r="S104" s="9">
        <f t="shared" si="5"/>
        <v>28.99966666666667</v>
      </c>
      <c r="T104">
        <v>5.4</v>
      </c>
      <c r="U104">
        <v>0.32</v>
      </c>
      <c r="V104" s="9">
        <f t="shared" si="6"/>
        <v>1.2906666666666669</v>
      </c>
      <c r="W104">
        <v>0.1</v>
      </c>
      <c r="X104">
        <v>0.17</v>
      </c>
      <c r="Y104">
        <v>71.900000000000006</v>
      </c>
      <c r="Z104">
        <v>0.7</v>
      </c>
      <c r="AA104">
        <v>42.3</v>
      </c>
      <c r="AB104">
        <v>25</v>
      </c>
      <c r="AC104">
        <v>2.4</v>
      </c>
      <c r="AD104">
        <v>1.4</v>
      </c>
      <c r="AE104">
        <v>0</v>
      </c>
      <c r="AF104">
        <v>0.15</v>
      </c>
      <c r="AG104">
        <v>0.01</v>
      </c>
      <c r="AH104" s="12">
        <f t="shared" si="9"/>
        <v>0.55012499999999998</v>
      </c>
      <c r="AI104">
        <v>0</v>
      </c>
      <c r="AJ104" s="9">
        <f t="shared" si="7"/>
        <v>1.5055199999999999E-2</v>
      </c>
      <c r="AK104">
        <v>0.18</v>
      </c>
      <c r="AL104" s="9">
        <f t="shared" si="8"/>
        <v>0.58873219999999993</v>
      </c>
      <c r="AM104">
        <v>0</v>
      </c>
      <c r="AN104">
        <v>0</v>
      </c>
      <c r="AO104">
        <v>0</v>
      </c>
      <c r="AP104">
        <v>14.3</v>
      </c>
      <c r="AQ104">
        <v>71.2</v>
      </c>
      <c r="AR104">
        <v>3.8</v>
      </c>
      <c r="AS104">
        <v>0.7</v>
      </c>
      <c r="AT104">
        <v>1.4</v>
      </c>
      <c r="AU104">
        <v>0.7</v>
      </c>
      <c r="AV104">
        <v>0.1</v>
      </c>
      <c r="AW104">
        <v>0.17</v>
      </c>
    </row>
    <row r="105" spans="1:49">
      <c r="A105" s="1">
        <v>357</v>
      </c>
      <c r="B105" t="s">
        <v>209</v>
      </c>
      <c r="C105" t="s">
        <v>141</v>
      </c>
      <c r="D105" t="s">
        <v>209</v>
      </c>
      <c r="E105">
        <v>53.805539000000003</v>
      </c>
      <c r="F105">
        <v>-1.560068</v>
      </c>
      <c r="G105" s="1">
        <v>79.599999999999994</v>
      </c>
      <c r="H105" s="1">
        <v>14.6</v>
      </c>
      <c r="I105" s="1">
        <v>165.1</v>
      </c>
      <c r="J105" t="s">
        <v>204</v>
      </c>
      <c r="K105" s="1">
        <v>419.1</v>
      </c>
      <c r="L105" s="1">
        <v>44.6</v>
      </c>
      <c r="M105" s="1">
        <v>2.5</v>
      </c>
      <c r="N105" s="1">
        <v>0.5</v>
      </c>
      <c r="O105" t="s">
        <v>67</v>
      </c>
      <c r="P105" s="2">
        <v>1868.93</v>
      </c>
      <c r="Q105" s="2">
        <v>1434.1</v>
      </c>
      <c r="R105">
        <v>86.05</v>
      </c>
      <c r="S105" s="9">
        <f t="shared" si="5"/>
        <v>347.06833333333333</v>
      </c>
      <c r="T105">
        <v>9.1</v>
      </c>
      <c r="U105">
        <v>0.55000000000000004</v>
      </c>
      <c r="V105" s="9">
        <f t="shared" si="6"/>
        <v>2.2183333333333333</v>
      </c>
      <c r="W105">
        <v>0.7</v>
      </c>
      <c r="X105">
        <v>0.99</v>
      </c>
      <c r="Y105">
        <v>423.1</v>
      </c>
      <c r="Z105">
        <v>4.3</v>
      </c>
      <c r="AA105">
        <v>249</v>
      </c>
      <c r="AB105">
        <v>147.30000000000001</v>
      </c>
      <c r="AC105">
        <v>14.2</v>
      </c>
      <c r="AD105">
        <v>8.3000000000000007</v>
      </c>
      <c r="AE105">
        <v>0</v>
      </c>
      <c r="AF105">
        <v>0.91</v>
      </c>
      <c r="AG105">
        <v>0.08</v>
      </c>
      <c r="AH105" s="12">
        <f t="shared" si="9"/>
        <v>3.2413365000000005</v>
      </c>
      <c r="AI105">
        <v>0</v>
      </c>
      <c r="AJ105" s="9">
        <f t="shared" si="7"/>
        <v>8.9076599999999992E-2</v>
      </c>
      <c r="AK105">
        <v>1.06</v>
      </c>
      <c r="AL105" s="9">
        <f t="shared" si="8"/>
        <v>3.4903409000000001</v>
      </c>
      <c r="AM105">
        <v>0.8</v>
      </c>
      <c r="AN105">
        <v>5.8</v>
      </c>
      <c r="AO105">
        <v>6.7</v>
      </c>
      <c r="AP105">
        <v>24.2</v>
      </c>
      <c r="AQ105">
        <v>419.1</v>
      </c>
      <c r="AR105">
        <v>22.4</v>
      </c>
      <c r="AS105">
        <v>4.0999999999999996</v>
      </c>
      <c r="AT105">
        <v>8.4</v>
      </c>
      <c r="AU105">
        <v>4.2</v>
      </c>
      <c r="AV105">
        <v>0.7</v>
      </c>
      <c r="AW105">
        <v>0.99</v>
      </c>
    </row>
    <row r="106" spans="1:49">
      <c r="A106" s="1">
        <v>358</v>
      </c>
      <c r="B106" t="s">
        <v>210</v>
      </c>
      <c r="C106" t="s">
        <v>188</v>
      </c>
      <c r="D106" t="s">
        <v>210</v>
      </c>
      <c r="E106">
        <v>53.805430000000001</v>
      </c>
      <c r="F106">
        <v>-1.5599099999999999</v>
      </c>
      <c r="G106" s="1">
        <v>54.1</v>
      </c>
      <c r="H106" s="1">
        <v>16.5</v>
      </c>
      <c r="I106" s="1">
        <v>109.4</v>
      </c>
      <c r="J106" t="s">
        <v>94</v>
      </c>
      <c r="K106" s="1">
        <v>383.3</v>
      </c>
      <c r="L106" s="1">
        <v>17.8</v>
      </c>
      <c r="M106" s="1">
        <v>3.5</v>
      </c>
      <c r="N106" s="1">
        <v>0.2</v>
      </c>
      <c r="O106" t="s">
        <v>67</v>
      </c>
      <c r="P106" s="2">
        <v>3316.88</v>
      </c>
      <c r="Q106">
        <v>612.5</v>
      </c>
      <c r="R106">
        <v>36.75</v>
      </c>
      <c r="S106" s="9">
        <f t="shared" si="5"/>
        <v>148.22500000000002</v>
      </c>
      <c r="T106">
        <v>13</v>
      </c>
      <c r="U106">
        <v>0.78</v>
      </c>
      <c r="V106" s="9">
        <f t="shared" si="6"/>
        <v>3.1459999999999999</v>
      </c>
      <c r="W106">
        <v>0.6</v>
      </c>
      <c r="X106">
        <v>0.9</v>
      </c>
      <c r="Y106">
        <v>387</v>
      </c>
      <c r="Z106">
        <v>4</v>
      </c>
      <c r="AA106">
        <v>227.7</v>
      </c>
      <c r="AB106">
        <v>134.69999999999999</v>
      </c>
      <c r="AC106">
        <v>13</v>
      </c>
      <c r="AD106">
        <v>7.6</v>
      </c>
      <c r="AE106">
        <v>0</v>
      </c>
      <c r="AF106">
        <v>0.83</v>
      </c>
      <c r="AG106">
        <v>7.0000000000000007E-2</v>
      </c>
      <c r="AH106" s="12">
        <f t="shared" si="9"/>
        <v>2.9640734999999996</v>
      </c>
      <c r="AI106">
        <v>0</v>
      </c>
      <c r="AJ106" s="9">
        <f t="shared" si="7"/>
        <v>8.1548999999999996E-2</v>
      </c>
      <c r="AK106">
        <v>0.97</v>
      </c>
      <c r="AL106" s="9">
        <f t="shared" si="8"/>
        <v>3.1959747999999997</v>
      </c>
      <c r="AM106">
        <v>0</v>
      </c>
      <c r="AN106">
        <v>0</v>
      </c>
      <c r="AO106">
        <v>0</v>
      </c>
      <c r="AP106">
        <v>34.700000000000003</v>
      </c>
      <c r="AQ106">
        <v>383.3</v>
      </c>
      <c r="AR106">
        <v>20.5</v>
      </c>
      <c r="AS106">
        <v>3.8</v>
      </c>
      <c r="AT106">
        <v>7.6</v>
      </c>
      <c r="AU106">
        <v>3.8</v>
      </c>
      <c r="AV106">
        <v>0.6</v>
      </c>
      <c r="AW106">
        <v>0.9</v>
      </c>
    </row>
    <row r="107" spans="1:49">
      <c r="A107" s="1">
        <v>607</v>
      </c>
      <c r="B107" t="s">
        <v>211</v>
      </c>
      <c r="C107" t="s">
        <v>188</v>
      </c>
      <c r="D107" t="s">
        <v>211</v>
      </c>
      <c r="E107">
        <v>53.804945500000002</v>
      </c>
      <c r="F107">
        <v>-1.5609062</v>
      </c>
      <c r="G107" s="1">
        <v>71.3</v>
      </c>
      <c r="H107" s="1">
        <v>19.7</v>
      </c>
      <c r="I107" s="1">
        <v>138.9</v>
      </c>
      <c r="J107" t="s">
        <v>90</v>
      </c>
      <c r="K107" s="1">
        <v>865.8</v>
      </c>
      <c r="L107" s="1">
        <v>40.299999999999997</v>
      </c>
      <c r="M107" s="1">
        <v>6.2</v>
      </c>
      <c r="N107" s="1">
        <v>0.4</v>
      </c>
      <c r="O107" t="s">
        <v>138</v>
      </c>
      <c r="P107" s="2">
        <v>6339.28</v>
      </c>
      <c r="Q107">
        <v>939.6</v>
      </c>
      <c r="R107">
        <v>56.37</v>
      </c>
      <c r="S107" s="9">
        <f t="shared" si="5"/>
        <v>227.35899999999998</v>
      </c>
      <c r="T107">
        <v>28.6</v>
      </c>
      <c r="U107">
        <v>1.71</v>
      </c>
      <c r="V107" s="9">
        <f t="shared" si="6"/>
        <v>6.8970000000000002</v>
      </c>
      <c r="W107">
        <v>1.3</v>
      </c>
      <c r="X107">
        <v>2.04</v>
      </c>
      <c r="Y107">
        <v>874.1</v>
      </c>
      <c r="Z107">
        <v>9</v>
      </c>
      <c r="AA107">
        <v>514.4</v>
      </c>
      <c r="AB107">
        <v>304.3</v>
      </c>
      <c r="AC107">
        <v>29.3</v>
      </c>
      <c r="AD107">
        <v>17.2</v>
      </c>
      <c r="AE107">
        <v>0.01</v>
      </c>
      <c r="AF107">
        <v>1.88</v>
      </c>
      <c r="AG107">
        <v>0.17</v>
      </c>
      <c r="AH107" s="12">
        <f t="shared" si="9"/>
        <v>6.6961215000000003</v>
      </c>
      <c r="AI107">
        <v>0.01</v>
      </c>
      <c r="AJ107" s="9">
        <f t="shared" si="7"/>
        <v>0.18379890000000002</v>
      </c>
      <c r="AK107">
        <v>2.1800000000000002</v>
      </c>
      <c r="AL107" s="9">
        <f t="shared" si="8"/>
        <v>7.2329955999999997</v>
      </c>
      <c r="AM107">
        <v>0</v>
      </c>
      <c r="AN107">
        <v>0</v>
      </c>
      <c r="AO107">
        <v>0</v>
      </c>
      <c r="AP107">
        <v>76.2</v>
      </c>
      <c r="AQ107">
        <v>865.8</v>
      </c>
      <c r="AR107">
        <v>46.2</v>
      </c>
      <c r="AS107">
        <v>8.6</v>
      </c>
      <c r="AT107">
        <v>17.3</v>
      </c>
      <c r="AU107">
        <v>8.6</v>
      </c>
      <c r="AV107">
        <v>1.3</v>
      </c>
      <c r="AW107">
        <v>2.04</v>
      </c>
    </row>
    <row r="108" spans="1:49">
      <c r="A108" s="1">
        <v>608</v>
      </c>
      <c r="B108" t="s">
        <v>212</v>
      </c>
      <c r="C108" t="s">
        <v>213</v>
      </c>
      <c r="D108" t="s">
        <v>212</v>
      </c>
      <c r="E108">
        <v>53.804696</v>
      </c>
      <c r="F108">
        <v>-1.5608299999999999</v>
      </c>
      <c r="G108" s="1">
        <v>19.600000000000001</v>
      </c>
      <c r="H108" s="1">
        <v>3.7</v>
      </c>
      <c r="I108" s="1">
        <v>15.2</v>
      </c>
      <c r="J108" t="s">
        <v>90</v>
      </c>
      <c r="K108" s="1">
        <v>21.5</v>
      </c>
      <c r="L108" s="1">
        <v>1.6</v>
      </c>
      <c r="M108" s="1">
        <v>1.4</v>
      </c>
      <c r="N108" s="1">
        <v>0</v>
      </c>
      <c r="O108" t="s">
        <v>138</v>
      </c>
      <c r="P108">
        <v>127.41</v>
      </c>
      <c r="Q108">
        <v>62.7</v>
      </c>
      <c r="R108">
        <v>3.76</v>
      </c>
      <c r="S108" s="9">
        <f t="shared" si="5"/>
        <v>15.165333333333333</v>
      </c>
      <c r="T108">
        <v>7.3</v>
      </c>
      <c r="U108">
        <v>0.44</v>
      </c>
      <c r="V108" s="9">
        <f t="shared" si="6"/>
        <v>1.7746666666666668</v>
      </c>
      <c r="W108">
        <v>0</v>
      </c>
      <c r="X108">
        <v>0.05</v>
      </c>
      <c r="Y108">
        <v>21.7</v>
      </c>
      <c r="Z108">
        <v>0.2</v>
      </c>
      <c r="AA108">
        <v>12.8</v>
      </c>
      <c r="AB108">
        <v>7.5</v>
      </c>
      <c r="AC108">
        <v>0.7</v>
      </c>
      <c r="AD108">
        <v>0.4</v>
      </c>
      <c r="AE108">
        <v>0</v>
      </c>
      <c r="AF108">
        <v>0.05</v>
      </c>
      <c r="AG108">
        <v>0</v>
      </c>
      <c r="AH108" s="12">
        <f t="shared" si="9"/>
        <v>0.1650375</v>
      </c>
      <c r="AI108">
        <v>0</v>
      </c>
      <c r="AJ108" s="9">
        <f t="shared" si="7"/>
        <v>4.3910999999999993E-3</v>
      </c>
      <c r="AK108">
        <v>0.05</v>
      </c>
      <c r="AL108" s="9">
        <f t="shared" si="8"/>
        <v>0.1682092</v>
      </c>
      <c r="AM108">
        <v>0</v>
      </c>
      <c r="AN108">
        <v>0.4</v>
      </c>
      <c r="AO108">
        <v>0.5</v>
      </c>
      <c r="AP108">
        <v>19.5</v>
      </c>
      <c r="AQ108">
        <v>21.5</v>
      </c>
      <c r="AR108">
        <v>1.1000000000000001</v>
      </c>
      <c r="AS108">
        <v>0.2</v>
      </c>
      <c r="AT108">
        <v>0.4</v>
      </c>
      <c r="AU108">
        <v>0.2</v>
      </c>
      <c r="AV108">
        <v>0</v>
      </c>
      <c r="AW108">
        <v>0.05</v>
      </c>
    </row>
    <row r="109" spans="1:49">
      <c r="A109" s="1">
        <v>193</v>
      </c>
      <c r="B109" t="s">
        <v>214</v>
      </c>
      <c r="C109" t="s">
        <v>215</v>
      </c>
      <c r="D109" t="s">
        <v>214</v>
      </c>
      <c r="E109">
        <v>53.804428000000001</v>
      </c>
      <c r="F109">
        <v>-1.5612280000000001</v>
      </c>
      <c r="G109" s="1">
        <v>26.1</v>
      </c>
      <c r="H109" s="1">
        <v>10.5</v>
      </c>
      <c r="I109" s="1">
        <v>69.400000000000006</v>
      </c>
      <c r="J109" t="s">
        <v>90</v>
      </c>
      <c r="K109" s="1">
        <v>292.3</v>
      </c>
      <c r="L109" s="1">
        <v>17.399999999999999</v>
      </c>
      <c r="M109" s="1">
        <v>4.2</v>
      </c>
      <c r="N109" s="1">
        <v>0.1</v>
      </c>
      <c r="O109" t="s">
        <v>138</v>
      </c>
      <c r="P109">
        <v>559.26</v>
      </c>
      <c r="Q109">
        <v>153</v>
      </c>
      <c r="R109">
        <v>9.18</v>
      </c>
      <c r="S109" s="9">
        <f t="shared" si="5"/>
        <v>37.025999999999996</v>
      </c>
      <c r="T109">
        <v>13.5</v>
      </c>
      <c r="U109">
        <v>0.81</v>
      </c>
      <c r="V109" s="9">
        <f t="shared" si="6"/>
        <v>3.2670000000000003</v>
      </c>
      <c r="W109">
        <v>0.5</v>
      </c>
      <c r="X109">
        <v>0.69</v>
      </c>
      <c r="Y109">
        <v>295.10000000000002</v>
      </c>
      <c r="Z109">
        <v>3</v>
      </c>
      <c r="AA109">
        <v>173.6</v>
      </c>
      <c r="AB109">
        <v>102.7</v>
      </c>
      <c r="AC109">
        <v>9.9</v>
      </c>
      <c r="AD109">
        <v>5.8</v>
      </c>
      <c r="AE109">
        <v>0</v>
      </c>
      <c r="AF109">
        <v>0.64</v>
      </c>
      <c r="AG109">
        <v>0.06</v>
      </c>
      <c r="AH109" s="12">
        <f t="shared" si="9"/>
        <v>2.2599135000000001</v>
      </c>
      <c r="AI109">
        <v>0</v>
      </c>
      <c r="AJ109" s="9">
        <f t="shared" si="7"/>
        <v>6.2102700000000004E-2</v>
      </c>
      <c r="AK109">
        <v>0.74</v>
      </c>
      <c r="AL109" s="9">
        <f t="shared" si="8"/>
        <v>2.4390334</v>
      </c>
      <c r="AM109">
        <v>0.3</v>
      </c>
      <c r="AN109">
        <v>4.5</v>
      </c>
      <c r="AO109">
        <v>4.9000000000000004</v>
      </c>
      <c r="AP109">
        <v>36</v>
      </c>
      <c r="AQ109">
        <v>292.3</v>
      </c>
      <c r="AR109">
        <v>15.6</v>
      </c>
      <c r="AS109">
        <v>2.9</v>
      </c>
      <c r="AT109">
        <v>5.8</v>
      </c>
      <c r="AU109">
        <v>2.9</v>
      </c>
      <c r="AV109">
        <v>0.5</v>
      </c>
      <c r="AW109">
        <v>0.69</v>
      </c>
    </row>
    <row r="110" spans="1:49">
      <c r="A110" s="1">
        <v>5</v>
      </c>
      <c r="B110" t="s">
        <v>216</v>
      </c>
      <c r="C110" t="s">
        <v>217</v>
      </c>
      <c r="D110" t="s">
        <v>216</v>
      </c>
      <c r="E110">
        <v>53.804374000000003</v>
      </c>
      <c r="F110">
        <v>-1.5612170000000001</v>
      </c>
      <c r="G110" s="1">
        <v>32.5</v>
      </c>
      <c r="H110" s="1">
        <v>7.8</v>
      </c>
      <c r="I110" s="1">
        <v>26.4</v>
      </c>
      <c r="J110" t="s">
        <v>90</v>
      </c>
      <c r="K110" s="1">
        <v>139.5</v>
      </c>
      <c r="L110" s="1">
        <v>18.600000000000001</v>
      </c>
      <c r="M110" s="1">
        <v>5.3</v>
      </c>
      <c r="N110" s="1">
        <v>0.1</v>
      </c>
      <c r="O110" t="s">
        <v>138</v>
      </c>
      <c r="P110" s="2">
        <v>1109.03</v>
      </c>
      <c r="Q110">
        <v>225.8</v>
      </c>
      <c r="R110">
        <v>13.55</v>
      </c>
      <c r="S110" s="9">
        <f t="shared" si="5"/>
        <v>54.651666666666678</v>
      </c>
      <c r="T110">
        <v>16</v>
      </c>
      <c r="U110">
        <v>0.96</v>
      </c>
      <c r="V110" s="9">
        <f t="shared" si="6"/>
        <v>3.8719999999999999</v>
      </c>
      <c r="W110">
        <v>0.2</v>
      </c>
      <c r="X110">
        <v>0.33</v>
      </c>
      <c r="Y110">
        <v>140.80000000000001</v>
      </c>
      <c r="Z110">
        <v>1.4</v>
      </c>
      <c r="AA110">
        <v>82.9</v>
      </c>
      <c r="AB110">
        <v>49</v>
      </c>
      <c r="AC110">
        <v>4.7</v>
      </c>
      <c r="AD110">
        <v>2.8</v>
      </c>
      <c r="AE110">
        <v>0</v>
      </c>
      <c r="AF110">
        <v>0.3</v>
      </c>
      <c r="AG110">
        <v>0.03</v>
      </c>
      <c r="AH110" s="12">
        <f t="shared" si="9"/>
        <v>1.0782450000000001</v>
      </c>
      <c r="AI110">
        <v>0</v>
      </c>
      <c r="AJ110" s="9">
        <f t="shared" si="7"/>
        <v>2.9483100000000002E-2</v>
      </c>
      <c r="AK110">
        <v>0.35</v>
      </c>
      <c r="AL110" s="9">
        <f t="shared" si="8"/>
        <v>1.1774643999999999</v>
      </c>
      <c r="AM110">
        <v>0.4</v>
      </c>
      <c r="AN110">
        <v>7</v>
      </c>
      <c r="AO110">
        <v>7.5</v>
      </c>
      <c r="AP110">
        <v>42.6</v>
      </c>
      <c r="AQ110">
        <v>139.5</v>
      </c>
      <c r="AR110">
        <v>7.4</v>
      </c>
      <c r="AS110">
        <v>1.4</v>
      </c>
      <c r="AT110">
        <v>2.8</v>
      </c>
      <c r="AU110">
        <v>1.4</v>
      </c>
      <c r="AV110">
        <v>0.2</v>
      </c>
      <c r="AW110">
        <v>0.33</v>
      </c>
    </row>
    <row r="111" spans="1:49">
      <c r="A111" s="1">
        <v>194</v>
      </c>
      <c r="B111" t="s">
        <v>218</v>
      </c>
      <c r="C111" t="s">
        <v>219</v>
      </c>
      <c r="D111" t="s">
        <v>218</v>
      </c>
      <c r="E111">
        <v>53.804293000000001</v>
      </c>
      <c r="F111">
        <v>-1.561269</v>
      </c>
      <c r="G111" s="1">
        <v>40.299999999999997</v>
      </c>
      <c r="H111" s="1">
        <v>15.8</v>
      </c>
      <c r="I111" s="1">
        <v>47.8</v>
      </c>
      <c r="J111" t="s">
        <v>90</v>
      </c>
      <c r="K111" s="1">
        <v>224.5</v>
      </c>
      <c r="L111" s="1">
        <v>16.2</v>
      </c>
      <c r="M111" s="1">
        <v>4.7</v>
      </c>
      <c r="N111" s="1">
        <v>0.1</v>
      </c>
      <c r="O111" t="s">
        <v>138</v>
      </c>
      <c r="P111" s="2">
        <v>1799.27</v>
      </c>
      <c r="Q111">
        <v>303.39999999999998</v>
      </c>
      <c r="R111">
        <v>18.21</v>
      </c>
      <c r="S111" s="9">
        <f t="shared" si="5"/>
        <v>73.447000000000003</v>
      </c>
      <c r="T111">
        <v>17.3</v>
      </c>
      <c r="U111">
        <v>1.04</v>
      </c>
      <c r="V111" s="9">
        <f t="shared" si="6"/>
        <v>4.1946666666666674</v>
      </c>
      <c r="W111">
        <v>0.3</v>
      </c>
      <c r="X111">
        <v>0.53</v>
      </c>
      <c r="Y111">
        <v>226.6</v>
      </c>
      <c r="Z111">
        <v>2.2999999999999998</v>
      </c>
      <c r="AA111">
        <v>133.4</v>
      </c>
      <c r="AB111">
        <v>78.900000000000006</v>
      </c>
      <c r="AC111">
        <v>7.6</v>
      </c>
      <c r="AD111">
        <v>4.5</v>
      </c>
      <c r="AE111">
        <v>0</v>
      </c>
      <c r="AF111">
        <v>0.49</v>
      </c>
      <c r="AG111">
        <v>0.04</v>
      </c>
      <c r="AH111" s="12">
        <f t="shared" si="9"/>
        <v>1.7361945000000001</v>
      </c>
      <c r="AI111">
        <v>0</v>
      </c>
      <c r="AJ111" s="9">
        <f t="shared" si="7"/>
        <v>4.7674799999999996E-2</v>
      </c>
      <c r="AK111">
        <v>0.56999999999999995</v>
      </c>
      <c r="AL111" s="9">
        <f t="shared" si="8"/>
        <v>1.8923535</v>
      </c>
      <c r="AM111">
        <v>208</v>
      </c>
      <c r="AN111">
        <v>2.1</v>
      </c>
      <c r="AO111">
        <v>210.1</v>
      </c>
      <c r="AP111">
        <v>46</v>
      </c>
      <c r="AQ111">
        <v>224.5</v>
      </c>
      <c r="AR111">
        <v>12</v>
      </c>
      <c r="AS111">
        <v>2.2000000000000002</v>
      </c>
      <c r="AT111">
        <v>4.5</v>
      </c>
      <c r="AU111">
        <v>2.2000000000000002</v>
      </c>
      <c r="AV111">
        <v>0.3</v>
      </c>
      <c r="AW111">
        <v>0.53</v>
      </c>
    </row>
    <row r="112" spans="1:49">
      <c r="A112" s="1">
        <v>195</v>
      </c>
      <c r="B112" t="s">
        <v>220</v>
      </c>
      <c r="C112" t="s">
        <v>105</v>
      </c>
      <c r="D112" t="s">
        <v>220</v>
      </c>
      <c r="E112">
        <v>53.804209</v>
      </c>
      <c r="F112">
        <v>-1.5612630000000001</v>
      </c>
      <c r="G112" s="1">
        <v>58.6</v>
      </c>
      <c r="H112" s="1">
        <v>17.3</v>
      </c>
      <c r="I112" s="1">
        <v>415.5</v>
      </c>
      <c r="J112" t="s">
        <v>90</v>
      </c>
      <c r="K112" s="2">
        <v>1256.4000000000001</v>
      </c>
      <c r="L112" s="1">
        <v>87.9</v>
      </c>
      <c r="M112" s="1">
        <v>3</v>
      </c>
      <c r="N112" s="1">
        <v>0.3</v>
      </c>
      <c r="O112" t="s">
        <v>138</v>
      </c>
      <c r="P112" s="2">
        <v>4173.3500000000004</v>
      </c>
      <c r="Q112">
        <v>915.6</v>
      </c>
      <c r="R112">
        <v>54.94</v>
      </c>
      <c r="S112" s="9">
        <f t="shared" si="5"/>
        <v>221.59133333333335</v>
      </c>
      <c r="T112">
        <v>32.200000000000003</v>
      </c>
      <c r="U112">
        <v>1.93</v>
      </c>
      <c r="V112" s="9">
        <f t="shared" si="6"/>
        <v>7.7843333333333335</v>
      </c>
      <c r="W112">
        <v>2</v>
      </c>
      <c r="X112">
        <v>2.96</v>
      </c>
      <c r="Y112" s="2">
        <v>1268.5</v>
      </c>
      <c r="Z112">
        <v>13</v>
      </c>
      <c r="AA112">
        <v>746.4</v>
      </c>
      <c r="AB112">
        <v>441.6</v>
      </c>
      <c r="AC112">
        <v>42.6</v>
      </c>
      <c r="AD112">
        <v>24.9</v>
      </c>
      <c r="AE112">
        <v>0.01</v>
      </c>
      <c r="AF112">
        <v>2.73</v>
      </c>
      <c r="AG112">
        <v>0.24</v>
      </c>
      <c r="AH112" s="12">
        <f t="shared" si="9"/>
        <v>9.7174080000000007</v>
      </c>
      <c r="AI112">
        <v>0.01</v>
      </c>
      <c r="AJ112" s="9">
        <f t="shared" si="7"/>
        <v>0.26722980000000002</v>
      </c>
      <c r="AK112">
        <v>3.17</v>
      </c>
      <c r="AL112" s="9">
        <f t="shared" si="8"/>
        <v>10.471022699999999</v>
      </c>
      <c r="AM112">
        <v>1.6</v>
      </c>
      <c r="AN112">
        <v>183.9</v>
      </c>
      <c r="AO112">
        <v>185.5</v>
      </c>
      <c r="AP112">
        <v>85.8</v>
      </c>
      <c r="AQ112" s="2">
        <v>1256.4000000000001</v>
      </c>
      <c r="AR112">
        <v>67.099999999999994</v>
      </c>
      <c r="AS112">
        <v>12.4</v>
      </c>
      <c r="AT112">
        <v>25.1</v>
      </c>
      <c r="AU112">
        <v>12.5</v>
      </c>
      <c r="AV112">
        <v>2</v>
      </c>
      <c r="AW112">
        <v>2.96</v>
      </c>
    </row>
    <row r="113" spans="1:49">
      <c r="A113" s="1">
        <v>196</v>
      </c>
      <c r="B113" t="s">
        <v>221</v>
      </c>
      <c r="C113" t="s">
        <v>188</v>
      </c>
      <c r="D113" t="s">
        <v>221</v>
      </c>
      <c r="E113">
        <v>53.804147</v>
      </c>
      <c r="F113">
        <v>-1.5612699999999999</v>
      </c>
      <c r="G113" s="1">
        <v>65.900000000000006</v>
      </c>
      <c r="H113" s="1">
        <v>22.9</v>
      </c>
      <c r="I113" s="1">
        <v>151.69999999999999</v>
      </c>
      <c r="J113" t="s">
        <v>94</v>
      </c>
      <c r="K113" s="1">
        <v>830.4</v>
      </c>
      <c r="L113" s="1">
        <v>38.6</v>
      </c>
      <c r="M113" s="1">
        <v>5.5</v>
      </c>
      <c r="N113" s="1">
        <v>0.3</v>
      </c>
      <c r="O113" t="s">
        <v>67</v>
      </c>
      <c r="P113" s="2">
        <v>5074.91</v>
      </c>
      <c r="Q113">
        <v>780.3</v>
      </c>
      <c r="R113">
        <v>46.82</v>
      </c>
      <c r="S113" s="9">
        <f t="shared" si="5"/>
        <v>188.84066666666666</v>
      </c>
      <c r="T113">
        <v>24.3</v>
      </c>
      <c r="U113">
        <v>1.46</v>
      </c>
      <c r="V113" s="9">
        <f t="shared" si="6"/>
        <v>5.8886666666666665</v>
      </c>
      <c r="W113">
        <v>1.3</v>
      </c>
      <c r="X113">
        <v>1.96</v>
      </c>
      <c r="Y113">
        <v>838.4</v>
      </c>
      <c r="Z113">
        <v>8.6</v>
      </c>
      <c r="AA113">
        <v>493.3</v>
      </c>
      <c r="AB113">
        <v>291.8</v>
      </c>
      <c r="AC113">
        <v>28.1</v>
      </c>
      <c r="AD113">
        <v>16.5</v>
      </c>
      <c r="AE113">
        <v>0.01</v>
      </c>
      <c r="AF113">
        <v>1.8</v>
      </c>
      <c r="AG113">
        <v>0.16</v>
      </c>
      <c r="AH113" s="12">
        <f t="shared" si="9"/>
        <v>6.4210590000000005</v>
      </c>
      <c r="AI113">
        <v>0.01</v>
      </c>
      <c r="AJ113" s="9">
        <f t="shared" si="7"/>
        <v>0.17627130000000002</v>
      </c>
      <c r="AK113">
        <v>2.09</v>
      </c>
      <c r="AL113" s="9">
        <f t="shared" si="8"/>
        <v>6.9386294999999993</v>
      </c>
      <c r="AM113">
        <v>0</v>
      </c>
      <c r="AN113">
        <v>0</v>
      </c>
      <c r="AO113">
        <v>0</v>
      </c>
      <c r="AP113">
        <v>64.7</v>
      </c>
      <c r="AQ113">
        <v>830.4</v>
      </c>
      <c r="AR113">
        <v>44.3</v>
      </c>
      <c r="AS113">
        <v>8.1999999999999993</v>
      </c>
      <c r="AT113">
        <v>16.600000000000001</v>
      </c>
      <c r="AU113">
        <v>8.3000000000000007</v>
      </c>
      <c r="AV113">
        <v>1.3</v>
      </c>
      <c r="AW113">
        <v>1.96</v>
      </c>
    </row>
    <row r="114" spans="1:49">
      <c r="A114" s="1">
        <v>197</v>
      </c>
      <c r="B114" t="s">
        <v>222</v>
      </c>
      <c r="C114" t="s">
        <v>184</v>
      </c>
      <c r="D114" t="s">
        <v>222</v>
      </c>
      <c r="E114">
        <v>53.804141000000001</v>
      </c>
      <c r="F114">
        <v>-1.561423</v>
      </c>
      <c r="G114" s="1">
        <v>16.600000000000001</v>
      </c>
      <c r="H114" s="1">
        <v>11.5</v>
      </c>
      <c r="I114" s="1">
        <v>35.299999999999997</v>
      </c>
      <c r="J114" t="s">
        <v>90</v>
      </c>
      <c r="K114" s="1">
        <v>60.3</v>
      </c>
      <c r="L114" s="1">
        <v>4.8</v>
      </c>
      <c r="M114" s="1">
        <v>1.7</v>
      </c>
      <c r="N114" s="1">
        <v>0</v>
      </c>
      <c r="O114" t="s">
        <v>67</v>
      </c>
      <c r="P114">
        <v>137.51</v>
      </c>
      <c r="Q114">
        <v>56.9</v>
      </c>
      <c r="R114">
        <v>3.41</v>
      </c>
      <c r="S114" s="9">
        <f t="shared" si="5"/>
        <v>13.753666666666668</v>
      </c>
      <c r="T114">
        <v>3.3</v>
      </c>
      <c r="U114">
        <v>0.2</v>
      </c>
      <c r="V114" s="9">
        <f t="shared" si="6"/>
        <v>0.80666666666666675</v>
      </c>
      <c r="W114">
        <v>0.1</v>
      </c>
      <c r="X114">
        <v>0.14000000000000001</v>
      </c>
      <c r="Y114">
        <v>60.9</v>
      </c>
      <c r="Z114">
        <v>0.6</v>
      </c>
      <c r="AA114">
        <v>35.799999999999997</v>
      </c>
      <c r="AB114">
        <v>21.2</v>
      </c>
      <c r="AC114">
        <v>2</v>
      </c>
      <c r="AD114">
        <v>1.2</v>
      </c>
      <c r="AE114">
        <v>0</v>
      </c>
      <c r="AF114">
        <v>0.13</v>
      </c>
      <c r="AG114">
        <v>0.01</v>
      </c>
      <c r="AH114" s="12">
        <f t="shared" si="9"/>
        <v>0.46650599999999998</v>
      </c>
      <c r="AI114">
        <v>0</v>
      </c>
      <c r="AJ114" s="9">
        <f t="shared" si="7"/>
        <v>1.2546E-2</v>
      </c>
      <c r="AK114">
        <v>0.15</v>
      </c>
      <c r="AL114" s="9">
        <f t="shared" si="8"/>
        <v>0.50462759999999995</v>
      </c>
      <c r="AM114">
        <v>0</v>
      </c>
      <c r="AN114">
        <v>0</v>
      </c>
      <c r="AO114">
        <v>0</v>
      </c>
      <c r="AP114">
        <v>8.9</v>
      </c>
      <c r="AQ114">
        <v>60.3</v>
      </c>
      <c r="AR114">
        <v>3.2</v>
      </c>
      <c r="AS114">
        <v>0.6</v>
      </c>
      <c r="AT114">
        <v>1.2</v>
      </c>
      <c r="AU114">
        <v>0.6</v>
      </c>
      <c r="AV114">
        <v>0.1</v>
      </c>
      <c r="AW114">
        <v>0.14000000000000001</v>
      </c>
    </row>
    <row r="115" spans="1:49">
      <c r="A115" s="1">
        <v>198</v>
      </c>
      <c r="B115" t="s">
        <v>223</v>
      </c>
      <c r="C115" t="s">
        <v>147</v>
      </c>
      <c r="D115" t="s">
        <v>223</v>
      </c>
      <c r="E115">
        <v>53.804136</v>
      </c>
      <c r="F115">
        <v>-1.5615349999999999</v>
      </c>
      <c r="G115" s="1">
        <v>40.700000000000003</v>
      </c>
      <c r="H115" s="1">
        <v>16.5</v>
      </c>
      <c r="I115" s="1">
        <v>130.69999999999999</v>
      </c>
      <c r="J115" t="s">
        <v>90</v>
      </c>
      <c r="K115" s="1">
        <v>402.2</v>
      </c>
      <c r="L115" s="1">
        <v>21.7</v>
      </c>
      <c r="M115" s="1">
        <v>3.1</v>
      </c>
      <c r="N115" s="1">
        <v>0.1</v>
      </c>
      <c r="O115" t="s">
        <v>67</v>
      </c>
      <c r="P115" s="2">
        <v>1939.69</v>
      </c>
      <c r="Q115">
        <v>514.9</v>
      </c>
      <c r="R115">
        <v>30.9</v>
      </c>
      <c r="S115" s="9">
        <f t="shared" si="5"/>
        <v>124.63000000000001</v>
      </c>
      <c r="T115">
        <v>15.2</v>
      </c>
      <c r="U115">
        <v>0.91</v>
      </c>
      <c r="V115" s="9">
        <f t="shared" si="6"/>
        <v>3.6703333333333332</v>
      </c>
      <c r="W115">
        <v>0.6</v>
      </c>
      <c r="X115">
        <v>0.95</v>
      </c>
      <c r="Y115">
        <v>406.1</v>
      </c>
      <c r="Z115">
        <v>4.2</v>
      </c>
      <c r="AA115">
        <v>238.9</v>
      </c>
      <c r="AB115">
        <v>141.4</v>
      </c>
      <c r="AC115">
        <v>13.6</v>
      </c>
      <c r="AD115">
        <v>8</v>
      </c>
      <c r="AE115">
        <v>0</v>
      </c>
      <c r="AF115">
        <v>0.87</v>
      </c>
      <c r="AG115">
        <v>0.08</v>
      </c>
      <c r="AH115" s="12">
        <f t="shared" si="9"/>
        <v>3.111507</v>
      </c>
      <c r="AI115">
        <v>0</v>
      </c>
      <c r="AJ115" s="9">
        <f t="shared" si="7"/>
        <v>8.5312799999999994E-2</v>
      </c>
      <c r="AK115">
        <v>1.01</v>
      </c>
      <c r="AL115" s="9">
        <f t="shared" si="8"/>
        <v>3.3641839999999998</v>
      </c>
      <c r="AM115">
        <v>0.4</v>
      </c>
      <c r="AN115">
        <v>45.4</v>
      </c>
      <c r="AO115">
        <v>45.8</v>
      </c>
      <c r="AP115">
        <v>40.5</v>
      </c>
      <c r="AQ115">
        <v>402.2</v>
      </c>
      <c r="AR115">
        <v>21.5</v>
      </c>
      <c r="AS115">
        <v>4</v>
      </c>
      <c r="AT115">
        <v>8</v>
      </c>
      <c r="AU115">
        <v>4</v>
      </c>
      <c r="AV115">
        <v>0.6</v>
      </c>
      <c r="AW115">
        <v>0.95</v>
      </c>
    </row>
    <row r="116" spans="1:49">
      <c r="A116" s="1">
        <v>199</v>
      </c>
      <c r="B116" t="s">
        <v>224</v>
      </c>
      <c r="C116" t="s">
        <v>188</v>
      </c>
      <c r="D116" t="s">
        <v>224</v>
      </c>
      <c r="E116">
        <v>53.804146000000003</v>
      </c>
      <c r="F116">
        <v>-1.561669</v>
      </c>
      <c r="G116" s="1">
        <v>60.5</v>
      </c>
      <c r="H116" s="1">
        <v>22.9</v>
      </c>
      <c r="I116" s="1">
        <v>118.8</v>
      </c>
      <c r="J116" t="s">
        <v>94</v>
      </c>
      <c r="K116" s="1">
        <v>444.3</v>
      </c>
      <c r="L116" s="1">
        <v>20.7</v>
      </c>
      <c r="M116" s="1">
        <v>3.7</v>
      </c>
      <c r="N116" s="1">
        <v>0.3</v>
      </c>
      <c r="O116" t="s">
        <v>67</v>
      </c>
      <c r="P116" s="2">
        <v>3984.52</v>
      </c>
      <c r="Q116">
        <v>797.3</v>
      </c>
      <c r="R116">
        <v>47.84</v>
      </c>
      <c r="S116" s="9">
        <f t="shared" si="5"/>
        <v>192.95466666666667</v>
      </c>
      <c r="T116">
        <v>14.3</v>
      </c>
      <c r="U116">
        <v>0.86</v>
      </c>
      <c r="V116" s="9">
        <f t="shared" si="6"/>
        <v>3.468666666666667</v>
      </c>
      <c r="W116">
        <v>0.7</v>
      </c>
      <c r="X116">
        <v>1.05</v>
      </c>
      <c r="Y116">
        <v>448.6</v>
      </c>
      <c r="Z116">
        <v>4.5999999999999996</v>
      </c>
      <c r="AA116">
        <v>264</v>
      </c>
      <c r="AB116">
        <v>156.19999999999999</v>
      </c>
      <c r="AC116">
        <v>15.1</v>
      </c>
      <c r="AD116">
        <v>8.8000000000000007</v>
      </c>
      <c r="AE116">
        <v>0</v>
      </c>
      <c r="AF116">
        <v>0.97</v>
      </c>
      <c r="AG116">
        <v>0.09</v>
      </c>
      <c r="AH116" s="12">
        <f t="shared" si="9"/>
        <v>3.4371809999999998</v>
      </c>
      <c r="AI116">
        <v>0</v>
      </c>
      <c r="AJ116" s="9">
        <f t="shared" si="7"/>
        <v>9.4722299999999995E-2</v>
      </c>
      <c r="AK116">
        <v>1.1200000000000001</v>
      </c>
      <c r="AL116" s="9">
        <f t="shared" si="8"/>
        <v>3.7006024000000002</v>
      </c>
      <c r="AM116">
        <v>0</v>
      </c>
      <c r="AN116">
        <v>0</v>
      </c>
      <c r="AO116">
        <v>0</v>
      </c>
      <c r="AP116">
        <v>38</v>
      </c>
      <c r="AQ116">
        <v>444.3</v>
      </c>
      <c r="AR116">
        <v>23.7</v>
      </c>
      <c r="AS116">
        <v>4.4000000000000004</v>
      </c>
      <c r="AT116">
        <v>8.9</v>
      </c>
      <c r="AU116">
        <v>4.4000000000000004</v>
      </c>
      <c r="AV116">
        <v>0.7</v>
      </c>
      <c r="AW116">
        <v>1.05</v>
      </c>
    </row>
    <row r="117" spans="1:49">
      <c r="A117" s="1">
        <v>200</v>
      </c>
      <c r="B117" t="s">
        <v>225</v>
      </c>
      <c r="C117" t="s">
        <v>188</v>
      </c>
      <c r="D117" t="s">
        <v>225</v>
      </c>
      <c r="E117">
        <v>53.804130000000001</v>
      </c>
      <c r="F117">
        <v>-1.5618510000000001</v>
      </c>
      <c r="G117" s="1">
        <v>52.2</v>
      </c>
      <c r="H117" s="1">
        <v>21.4</v>
      </c>
      <c r="I117" s="1">
        <v>95</v>
      </c>
      <c r="J117" t="s">
        <v>90</v>
      </c>
      <c r="K117" s="1">
        <v>293.10000000000002</v>
      </c>
      <c r="L117" s="1">
        <v>13.6</v>
      </c>
      <c r="M117" s="1">
        <v>3.1</v>
      </c>
      <c r="N117" s="1">
        <v>0.2</v>
      </c>
      <c r="O117" t="s">
        <v>67</v>
      </c>
      <c r="P117" s="2">
        <v>3242.34</v>
      </c>
      <c r="Q117">
        <v>563</v>
      </c>
      <c r="R117">
        <v>33.78</v>
      </c>
      <c r="S117" s="9">
        <f t="shared" si="5"/>
        <v>136.24600000000001</v>
      </c>
      <c r="T117">
        <v>13.1</v>
      </c>
      <c r="U117">
        <v>0.79</v>
      </c>
      <c r="V117" s="9">
        <f t="shared" si="6"/>
        <v>3.1863333333333332</v>
      </c>
      <c r="W117">
        <v>0.5</v>
      </c>
      <c r="X117">
        <v>0.69</v>
      </c>
      <c r="Y117">
        <v>295.89999999999998</v>
      </c>
      <c r="Z117">
        <v>3</v>
      </c>
      <c r="AA117">
        <v>174.1</v>
      </c>
      <c r="AB117">
        <v>103</v>
      </c>
      <c r="AC117">
        <v>9.9</v>
      </c>
      <c r="AD117">
        <v>5.8</v>
      </c>
      <c r="AE117">
        <v>0</v>
      </c>
      <c r="AF117">
        <v>0.64</v>
      </c>
      <c r="AG117">
        <v>0.06</v>
      </c>
      <c r="AH117" s="12">
        <f t="shared" si="9"/>
        <v>2.2665150000000001</v>
      </c>
      <c r="AI117">
        <v>0</v>
      </c>
      <c r="AJ117" s="9">
        <f t="shared" si="7"/>
        <v>6.2102700000000004E-2</v>
      </c>
      <c r="AK117">
        <v>0.74</v>
      </c>
      <c r="AL117" s="9">
        <f t="shared" si="8"/>
        <v>2.4390334</v>
      </c>
      <c r="AM117">
        <v>0</v>
      </c>
      <c r="AN117">
        <v>0</v>
      </c>
      <c r="AO117">
        <v>0</v>
      </c>
      <c r="AP117">
        <v>35</v>
      </c>
      <c r="AQ117">
        <v>293.10000000000002</v>
      </c>
      <c r="AR117">
        <v>15.6</v>
      </c>
      <c r="AS117">
        <v>2.9</v>
      </c>
      <c r="AT117">
        <v>5.8</v>
      </c>
      <c r="AU117">
        <v>2.9</v>
      </c>
      <c r="AV117">
        <v>0.5</v>
      </c>
      <c r="AW117">
        <v>0.69</v>
      </c>
    </row>
    <row r="118" spans="1:49">
      <c r="A118" s="1">
        <v>201</v>
      </c>
      <c r="B118" t="s">
        <v>226</v>
      </c>
      <c r="C118" t="s">
        <v>154</v>
      </c>
      <c r="D118" t="s">
        <v>226</v>
      </c>
      <c r="E118">
        <v>53.804118000000003</v>
      </c>
      <c r="F118">
        <v>-1.5620130000000001</v>
      </c>
      <c r="G118" s="1">
        <v>70.7</v>
      </c>
      <c r="H118" s="1">
        <v>20</v>
      </c>
      <c r="I118" s="1">
        <v>111.2</v>
      </c>
      <c r="J118" t="s">
        <v>159</v>
      </c>
      <c r="K118" s="1">
        <v>478</v>
      </c>
      <c r="L118" s="1">
        <v>33.4</v>
      </c>
      <c r="M118" s="1">
        <v>4.3</v>
      </c>
      <c r="N118" s="1">
        <v>0.4</v>
      </c>
      <c r="O118" t="s">
        <v>67</v>
      </c>
      <c r="P118" s="2">
        <v>2817.28</v>
      </c>
      <c r="Q118" s="2">
        <v>1869.6</v>
      </c>
      <c r="R118">
        <v>112.18</v>
      </c>
      <c r="S118" s="9">
        <f t="shared" si="5"/>
        <v>452.45933333333335</v>
      </c>
      <c r="T118">
        <v>22.1</v>
      </c>
      <c r="U118">
        <v>1.33</v>
      </c>
      <c r="V118" s="9">
        <f t="shared" si="6"/>
        <v>5.3643333333333336</v>
      </c>
      <c r="W118">
        <v>0.7</v>
      </c>
      <c r="X118">
        <v>1.1299999999999999</v>
      </c>
      <c r="Y118">
        <v>482.6</v>
      </c>
      <c r="Z118">
        <v>4.9000000000000004</v>
      </c>
      <c r="AA118">
        <v>283.89999999999998</v>
      </c>
      <c r="AB118">
        <v>168</v>
      </c>
      <c r="AC118">
        <v>16.2</v>
      </c>
      <c r="AD118">
        <v>9.5</v>
      </c>
      <c r="AE118">
        <v>0</v>
      </c>
      <c r="AF118">
        <v>1.04</v>
      </c>
      <c r="AG118">
        <v>0.09</v>
      </c>
      <c r="AH118" s="12">
        <f t="shared" si="9"/>
        <v>3.6968399999999999</v>
      </c>
      <c r="AI118">
        <v>0</v>
      </c>
      <c r="AJ118" s="9">
        <f t="shared" si="7"/>
        <v>0.10162259999999999</v>
      </c>
      <c r="AK118">
        <v>1.2</v>
      </c>
      <c r="AL118" s="9">
        <f t="shared" si="8"/>
        <v>3.9949684999999997</v>
      </c>
      <c r="AM118">
        <v>0</v>
      </c>
      <c r="AN118">
        <v>0</v>
      </c>
      <c r="AO118">
        <v>0</v>
      </c>
      <c r="AP118">
        <v>59</v>
      </c>
      <c r="AQ118">
        <v>478</v>
      </c>
      <c r="AR118">
        <v>25.5</v>
      </c>
      <c r="AS118">
        <v>4.7</v>
      </c>
      <c r="AT118">
        <v>9.5</v>
      </c>
      <c r="AU118">
        <v>4.8</v>
      </c>
      <c r="AV118">
        <v>0.7</v>
      </c>
      <c r="AW118">
        <v>1.1299999999999999</v>
      </c>
    </row>
    <row r="119" spans="1:49">
      <c r="A119" s="1">
        <v>202</v>
      </c>
      <c r="B119" t="s">
        <v>227</v>
      </c>
      <c r="C119" t="s">
        <v>228</v>
      </c>
      <c r="D119" t="s">
        <v>227</v>
      </c>
      <c r="E119">
        <v>53.804341000000001</v>
      </c>
      <c r="F119">
        <v>-1.562071</v>
      </c>
      <c r="G119" s="1">
        <v>10.8</v>
      </c>
      <c r="H119" s="1">
        <v>1.7</v>
      </c>
      <c r="I119" s="1">
        <v>8.6</v>
      </c>
      <c r="J119" t="s">
        <v>66</v>
      </c>
      <c r="K119" s="1">
        <v>25.1</v>
      </c>
      <c r="L119" s="1">
        <v>1.4</v>
      </c>
      <c r="M119" s="1">
        <v>2.9</v>
      </c>
      <c r="N119" s="1">
        <v>0</v>
      </c>
      <c r="O119" t="s">
        <v>67</v>
      </c>
      <c r="P119">
        <v>93.75</v>
      </c>
      <c r="Q119">
        <v>16.100000000000001</v>
      </c>
      <c r="R119">
        <v>0.97</v>
      </c>
      <c r="S119" s="9">
        <f t="shared" si="5"/>
        <v>3.9123333333333337</v>
      </c>
      <c r="T119">
        <v>3.6</v>
      </c>
      <c r="U119">
        <v>0.22</v>
      </c>
      <c r="V119" s="9">
        <f t="shared" si="6"/>
        <v>0.88733333333333342</v>
      </c>
      <c r="W119">
        <v>0</v>
      </c>
      <c r="X119">
        <v>0.06</v>
      </c>
      <c r="Y119">
        <v>25.4</v>
      </c>
      <c r="Z119">
        <v>0.3</v>
      </c>
      <c r="AA119">
        <v>14.9</v>
      </c>
      <c r="AB119">
        <v>8.8000000000000007</v>
      </c>
      <c r="AC119">
        <v>0.9</v>
      </c>
      <c r="AD119">
        <v>0.5</v>
      </c>
      <c r="AE119">
        <v>0</v>
      </c>
      <c r="AF119">
        <v>0.05</v>
      </c>
      <c r="AG119">
        <v>0</v>
      </c>
      <c r="AH119" s="12">
        <f t="shared" si="9"/>
        <v>0.19364400000000001</v>
      </c>
      <c r="AI119">
        <v>0</v>
      </c>
      <c r="AJ119" s="9">
        <f t="shared" si="7"/>
        <v>5.6457E-3</v>
      </c>
      <c r="AK119">
        <v>0.06</v>
      </c>
      <c r="AL119" s="9">
        <f t="shared" si="8"/>
        <v>0.21026149999999999</v>
      </c>
      <c r="AM119">
        <v>0</v>
      </c>
      <c r="AN119">
        <v>3</v>
      </c>
      <c r="AO119">
        <v>3</v>
      </c>
      <c r="AP119">
        <v>9.6</v>
      </c>
      <c r="AQ119">
        <v>25.1</v>
      </c>
      <c r="AR119">
        <v>1.3</v>
      </c>
      <c r="AS119">
        <v>0.2</v>
      </c>
      <c r="AT119">
        <v>0.5</v>
      </c>
      <c r="AU119">
        <v>0.2</v>
      </c>
      <c r="AV119">
        <v>0</v>
      </c>
      <c r="AW119">
        <v>0.06</v>
      </c>
    </row>
    <row r="120" spans="1:49">
      <c r="A120" s="1">
        <v>203</v>
      </c>
      <c r="B120" t="s">
        <v>229</v>
      </c>
      <c r="C120" t="s">
        <v>228</v>
      </c>
      <c r="D120" t="s">
        <v>229</v>
      </c>
      <c r="E120">
        <v>53.804338000000001</v>
      </c>
      <c r="F120">
        <v>-1.56193</v>
      </c>
      <c r="G120" s="1">
        <v>19.100000000000001</v>
      </c>
      <c r="H120" s="1">
        <v>1.7</v>
      </c>
      <c r="I120" s="1">
        <v>10.8</v>
      </c>
      <c r="J120" t="s">
        <v>66</v>
      </c>
      <c r="K120" s="1">
        <v>28.8</v>
      </c>
      <c r="L120" s="1">
        <v>1.6</v>
      </c>
      <c r="M120" s="1">
        <v>2.7</v>
      </c>
      <c r="N120" s="1">
        <v>0</v>
      </c>
      <c r="O120" t="s">
        <v>67</v>
      </c>
      <c r="P120">
        <v>198.79</v>
      </c>
      <c r="Q120">
        <v>58.4</v>
      </c>
      <c r="R120">
        <v>3.5</v>
      </c>
      <c r="S120" s="9">
        <f t="shared" si="5"/>
        <v>14.116666666666667</v>
      </c>
      <c r="T120">
        <v>7.3</v>
      </c>
      <c r="U120">
        <v>0.44</v>
      </c>
      <c r="V120" s="9">
        <f t="shared" si="6"/>
        <v>1.7746666666666668</v>
      </c>
      <c r="W120">
        <v>0</v>
      </c>
      <c r="X120">
        <v>7.0000000000000007E-2</v>
      </c>
      <c r="Y120">
        <v>29.1</v>
      </c>
      <c r="Z120">
        <v>0.3</v>
      </c>
      <c r="AA120">
        <v>17.100000000000001</v>
      </c>
      <c r="AB120">
        <v>10.1</v>
      </c>
      <c r="AC120">
        <v>1</v>
      </c>
      <c r="AD120">
        <v>0.6</v>
      </c>
      <c r="AE120">
        <v>0</v>
      </c>
      <c r="AF120">
        <v>0.06</v>
      </c>
      <c r="AG120">
        <v>0.01</v>
      </c>
      <c r="AH120" s="12">
        <f t="shared" si="9"/>
        <v>0.22225049999999999</v>
      </c>
      <c r="AI120">
        <v>0</v>
      </c>
      <c r="AJ120" s="9">
        <f t="shared" si="7"/>
        <v>6.2729999999999999E-3</v>
      </c>
      <c r="AK120">
        <v>7.0000000000000007E-2</v>
      </c>
      <c r="AL120" s="9">
        <f t="shared" si="8"/>
        <v>0.25231379999999998</v>
      </c>
      <c r="AM120">
        <v>0</v>
      </c>
      <c r="AN120">
        <v>3.4</v>
      </c>
      <c r="AO120">
        <v>3.4</v>
      </c>
      <c r="AP120">
        <v>19.5</v>
      </c>
      <c r="AQ120">
        <v>28.8</v>
      </c>
      <c r="AR120">
        <v>1.5</v>
      </c>
      <c r="AS120">
        <v>0.3</v>
      </c>
      <c r="AT120">
        <v>0.6</v>
      </c>
      <c r="AU120">
        <v>0.3</v>
      </c>
      <c r="AV120">
        <v>0</v>
      </c>
      <c r="AW120">
        <v>7.0000000000000007E-2</v>
      </c>
    </row>
    <row r="121" spans="1:49">
      <c r="A121" s="1">
        <v>204</v>
      </c>
      <c r="B121" t="s">
        <v>230</v>
      </c>
      <c r="C121" t="s">
        <v>98</v>
      </c>
      <c r="D121" t="s">
        <v>230</v>
      </c>
      <c r="E121">
        <v>53.804409</v>
      </c>
      <c r="F121">
        <v>-1.5616939999999999</v>
      </c>
      <c r="G121" s="1">
        <v>41.7</v>
      </c>
      <c r="H121" s="1">
        <v>15.1</v>
      </c>
      <c r="I121" s="1">
        <v>89.9</v>
      </c>
      <c r="J121" t="s">
        <v>66</v>
      </c>
      <c r="K121" s="1">
        <v>185.6</v>
      </c>
      <c r="L121" s="1">
        <v>11</v>
      </c>
      <c r="M121" s="1">
        <v>2.1</v>
      </c>
      <c r="N121" s="1">
        <v>0.1</v>
      </c>
      <c r="O121" t="s">
        <v>67</v>
      </c>
      <c r="P121" s="2">
        <v>2117.27</v>
      </c>
      <c r="Q121">
        <v>606.70000000000005</v>
      </c>
      <c r="R121">
        <v>36.4</v>
      </c>
      <c r="S121" s="9">
        <f t="shared" si="5"/>
        <v>146.81333333333336</v>
      </c>
      <c r="T121">
        <v>20.2</v>
      </c>
      <c r="U121">
        <v>1.21</v>
      </c>
      <c r="V121" s="9">
        <f t="shared" si="6"/>
        <v>4.8803333333333336</v>
      </c>
      <c r="W121">
        <v>0.3</v>
      </c>
      <c r="X121">
        <v>0.44</v>
      </c>
      <c r="Y121">
        <v>187.4</v>
      </c>
      <c r="Z121">
        <v>1.9</v>
      </c>
      <c r="AA121">
        <v>110.3</v>
      </c>
      <c r="AB121">
        <v>65.2</v>
      </c>
      <c r="AC121">
        <v>6.3</v>
      </c>
      <c r="AD121">
        <v>3.7</v>
      </c>
      <c r="AE121">
        <v>0</v>
      </c>
      <c r="AF121">
        <v>0.4</v>
      </c>
      <c r="AG121">
        <v>0.04</v>
      </c>
      <c r="AH121" s="12">
        <f t="shared" si="9"/>
        <v>1.4347260000000002</v>
      </c>
      <c r="AI121">
        <v>0</v>
      </c>
      <c r="AJ121" s="9">
        <f t="shared" si="7"/>
        <v>3.9519899999999997E-2</v>
      </c>
      <c r="AK121">
        <v>0.47</v>
      </c>
      <c r="AL121" s="9">
        <f t="shared" si="8"/>
        <v>1.5559350999999999</v>
      </c>
      <c r="AM121">
        <v>0.2</v>
      </c>
      <c r="AN121">
        <v>2.9</v>
      </c>
      <c r="AO121">
        <v>3.1</v>
      </c>
      <c r="AP121">
        <v>53.8</v>
      </c>
      <c r="AQ121">
        <v>185.6</v>
      </c>
      <c r="AR121">
        <v>9.9</v>
      </c>
      <c r="AS121">
        <v>1.8</v>
      </c>
      <c r="AT121">
        <v>3.7</v>
      </c>
      <c r="AU121">
        <v>1.8</v>
      </c>
      <c r="AV121">
        <v>0.3</v>
      </c>
      <c r="AW121">
        <v>0.44</v>
      </c>
    </row>
    <row r="122" spans="1:49">
      <c r="A122" s="1">
        <v>205</v>
      </c>
      <c r="B122" t="s">
        <v>231</v>
      </c>
      <c r="C122" t="s">
        <v>232</v>
      </c>
      <c r="D122" t="s">
        <v>231</v>
      </c>
      <c r="E122">
        <v>53.804457999999997</v>
      </c>
      <c r="F122">
        <v>-1.56176</v>
      </c>
      <c r="G122" s="1">
        <v>7</v>
      </c>
      <c r="H122" s="1">
        <v>2.6</v>
      </c>
      <c r="I122" s="1">
        <v>4.5</v>
      </c>
      <c r="J122" t="s">
        <v>159</v>
      </c>
      <c r="K122" s="1">
        <v>9.6999999999999993</v>
      </c>
      <c r="L122" s="1">
        <v>2.4</v>
      </c>
      <c r="M122" s="1">
        <v>2.1</v>
      </c>
      <c r="N122" s="1">
        <v>0</v>
      </c>
      <c r="O122" t="s">
        <v>67</v>
      </c>
      <c r="P122">
        <v>35.270000000000003</v>
      </c>
      <c r="Q122">
        <v>5.2</v>
      </c>
      <c r="R122">
        <v>0.31</v>
      </c>
      <c r="S122" s="9">
        <f t="shared" si="5"/>
        <v>1.2503333333333335</v>
      </c>
      <c r="T122">
        <v>0.4</v>
      </c>
      <c r="U122">
        <v>0.02</v>
      </c>
      <c r="V122" s="9">
        <f t="shared" si="6"/>
        <v>8.0666666666666678E-2</v>
      </c>
      <c r="W122">
        <v>0</v>
      </c>
      <c r="X122">
        <v>0.02</v>
      </c>
      <c r="Y122">
        <v>9.8000000000000007</v>
      </c>
      <c r="Z122">
        <v>0.1</v>
      </c>
      <c r="AA122">
        <v>5.8</v>
      </c>
      <c r="AB122">
        <v>3.4</v>
      </c>
      <c r="AC122">
        <v>0.3</v>
      </c>
      <c r="AD122">
        <v>0.2</v>
      </c>
      <c r="AE122">
        <v>0</v>
      </c>
      <c r="AF122">
        <v>0.02</v>
      </c>
      <c r="AG122">
        <v>0</v>
      </c>
      <c r="AH122" s="12">
        <f t="shared" si="9"/>
        <v>7.4816999999999995E-2</v>
      </c>
      <c r="AI122">
        <v>0</v>
      </c>
      <c r="AJ122" s="9">
        <f t="shared" si="7"/>
        <v>1.8818999999999999E-3</v>
      </c>
      <c r="AK122">
        <v>0.02</v>
      </c>
      <c r="AL122" s="9">
        <f t="shared" si="8"/>
        <v>8.4104600000000002E-2</v>
      </c>
      <c r="AM122">
        <v>0.1</v>
      </c>
      <c r="AN122">
        <v>0.9</v>
      </c>
      <c r="AO122">
        <v>1</v>
      </c>
      <c r="AP122">
        <v>1.1000000000000001</v>
      </c>
      <c r="AQ122">
        <v>9.6999999999999993</v>
      </c>
      <c r="AR122">
        <v>0.5</v>
      </c>
      <c r="AS122">
        <v>0.1</v>
      </c>
      <c r="AT122">
        <v>0.2</v>
      </c>
      <c r="AU122">
        <v>0.1</v>
      </c>
      <c r="AV122">
        <v>0</v>
      </c>
      <c r="AW122">
        <v>0.02</v>
      </c>
    </row>
    <row r="123" spans="1:49">
      <c r="A123" s="1">
        <v>6</v>
      </c>
      <c r="B123" t="s">
        <v>233</v>
      </c>
      <c r="C123" t="s">
        <v>234</v>
      </c>
      <c r="D123" t="s">
        <v>233</v>
      </c>
      <c r="E123">
        <v>53.804499999999997</v>
      </c>
      <c r="F123">
        <v>-1.56176</v>
      </c>
      <c r="G123" s="1">
        <v>10.5</v>
      </c>
      <c r="H123" s="1">
        <v>4.5999999999999996</v>
      </c>
      <c r="I123" s="1">
        <v>7.1</v>
      </c>
      <c r="J123" t="s">
        <v>66</v>
      </c>
      <c r="K123" s="1">
        <v>45.2</v>
      </c>
      <c r="L123" s="1">
        <v>8.6999999999999993</v>
      </c>
      <c r="M123" s="1">
        <v>6.4</v>
      </c>
      <c r="N123" s="1">
        <v>0</v>
      </c>
      <c r="O123" t="s">
        <v>67</v>
      </c>
      <c r="P123">
        <v>61.88</v>
      </c>
      <c r="Q123">
        <v>5.0999999999999996</v>
      </c>
      <c r="R123">
        <v>0.3</v>
      </c>
      <c r="S123" s="9">
        <f t="shared" si="5"/>
        <v>1.21</v>
      </c>
      <c r="T123">
        <v>0.4</v>
      </c>
      <c r="U123">
        <v>0.02</v>
      </c>
      <c r="V123" s="9">
        <f t="shared" si="6"/>
        <v>8.0666666666666678E-2</v>
      </c>
      <c r="W123">
        <v>0.1</v>
      </c>
      <c r="X123">
        <v>0.11</v>
      </c>
      <c r="Y123">
        <v>45.6</v>
      </c>
      <c r="Z123">
        <v>0.5</v>
      </c>
      <c r="AA123">
        <v>26.8</v>
      </c>
      <c r="AB123">
        <v>15.9</v>
      </c>
      <c r="AC123">
        <v>1.5</v>
      </c>
      <c r="AD123">
        <v>0.9</v>
      </c>
      <c r="AE123">
        <v>0</v>
      </c>
      <c r="AF123">
        <v>0.1</v>
      </c>
      <c r="AG123">
        <v>0.01</v>
      </c>
      <c r="AH123" s="12">
        <f t="shared" si="9"/>
        <v>0.34987950000000001</v>
      </c>
      <c r="AI123">
        <v>0</v>
      </c>
      <c r="AJ123" s="9">
        <f t="shared" si="7"/>
        <v>9.4094999999999995E-3</v>
      </c>
      <c r="AK123">
        <v>0.11</v>
      </c>
      <c r="AL123" s="9">
        <f t="shared" si="8"/>
        <v>0.37847069999999999</v>
      </c>
      <c r="AM123">
        <v>0.2</v>
      </c>
      <c r="AN123">
        <v>9.8000000000000007</v>
      </c>
      <c r="AO123">
        <v>10</v>
      </c>
      <c r="AP123">
        <v>1</v>
      </c>
      <c r="AQ123">
        <v>45.2</v>
      </c>
      <c r="AR123">
        <v>2.4</v>
      </c>
      <c r="AS123">
        <v>0.4</v>
      </c>
      <c r="AT123">
        <v>0.9</v>
      </c>
      <c r="AU123">
        <v>0.4</v>
      </c>
      <c r="AV123">
        <v>0.1</v>
      </c>
      <c r="AW123">
        <v>0.11</v>
      </c>
    </row>
    <row r="124" spans="1:49">
      <c r="A124" s="1">
        <v>206</v>
      </c>
      <c r="B124" t="s">
        <v>235</v>
      </c>
      <c r="C124" t="s">
        <v>236</v>
      </c>
      <c r="D124" t="s">
        <v>235</v>
      </c>
      <c r="E124">
        <v>53.804527</v>
      </c>
      <c r="F124">
        <v>-1.561766</v>
      </c>
      <c r="G124" s="1">
        <v>10.199999999999999</v>
      </c>
      <c r="H124" s="1">
        <v>4.2</v>
      </c>
      <c r="I124" s="1">
        <v>0.8</v>
      </c>
      <c r="J124" t="s">
        <v>66</v>
      </c>
      <c r="K124" s="1">
        <v>5.3</v>
      </c>
      <c r="L124" s="1">
        <v>1.5</v>
      </c>
      <c r="M124" s="1">
        <v>6.7</v>
      </c>
      <c r="N124" s="1">
        <v>0</v>
      </c>
      <c r="O124" t="s">
        <v>67</v>
      </c>
      <c r="P124">
        <v>61.88</v>
      </c>
      <c r="Q124">
        <v>10.3</v>
      </c>
      <c r="R124">
        <v>0.62</v>
      </c>
      <c r="S124" s="9">
        <f t="shared" si="5"/>
        <v>2.500666666666667</v>
      </c>
      <c r="T124">
        <v>1.2</v>
      </c>
      <c r="U124">
        <v>7.0000000000000007E-2</v>
      </c>
      <c r="V124" s="9">
        <f t="shared" si="6"/>
        <v>0.28233333333333333</v>
      </c>
      <c r="W124">
        <v>0</v>
      </c>
      <c r="X124">
        <v>0.01</v>
      </c>
      <c r="Y124">
        <v>5.3</v>
      </c>
      <c r="Z124">
        <v>0.1</v>
      </c>
      <c r="AA124">
        <v>3.1</v>
      </c>
      <c r="AB124">
        <v>1.9</v>
      </c>
      <c r="AC124">
        <v>0.2</v>
      </c>
      <c r="AD124">
        <v>0.1</v>
      </c>
      <c r="AE124">
        <v>0</v>
      </c>
      <c r="AF124">
        <v>0.01</v>
      </c>
      <c r="AG124">
        <v>0</v>
      </c>
      <c r="AH124" s="12">
        <f t="shared" si="9"/>
        <v>4.1809499999999999E-2</v>
      </c>
      <c r="AI124">
        <v>0</v>
      </c>
      <c r="AJ124" s="9">
        <f t="shared" si="7"/>
        <v>1.2546E-3</v>
      </c>
      <c r="AK124">
        <v>0.01</v>
      </c>
      <c r="AL124" s="9">
        <f t="shared" si="8"/>
        <v>4.2052300000000001E-2</v>
      </c>
      <c r="AM124">
        <v>0</v>
      </c>
      <c r="AN124">
        <v>1.7</v>
      </c>
      <c r="AO124">
        <v>1.7</v>
      </c>
      <c r="AP124">
        <v>3.2</v>
      </c>
      <c r="AQ124">
        <v>5.3</v>
      </c>
      <c r="AR124">
        <v>0.3</v>
      </c>
      <c r="AS124">
        <v>0.1</v>
      </c>
      <c r="AT124">
        <v>0.1</v>
      </c>
      <c r="AU124">
        <v>0.1</v>
      </c>
      <c r="AV124">
        <v>0</v>
      </c>
      <c r="AW124">
        <v>0.01</v>
      </c>
    </row>
    <row r="125" spans="1:49">
      <c r="A125" s="1">
        <v>207</v>
      </c>
      <c r="B125" t="s">
        <v>237</v>
      </c>
      <c r="C125" t="s">
        <v>238</v>
      </c>
      <c r="D125" t="s">
        <v>237</v>
      </c>
      <c r="E125">
        <v>53.804478500000002</v>
      </c>
      <c r="F125">
        <v>-1.5620125</v>
      </c>
      <c r="G125" s="1">
        <v>78.3</v>
      </c>
      <c r="H125" s="1">
        <v>13.7</v>
      </c>
      <c r="I125" s="1">
        <v>257.3</v>
      </c>
      <c r="J125" t="s">
        <v>204</v>
      </c>
      <c r="K125" s="2">
        <v>1235.0999999999999</v>
      </c>
      <c r="L125" s="1">
        <v>78.2</v>
      </c>
      <c r="M125" s="1">
        <v>4.8</v>
      </c>
      <c r="N125" s="1">
        <v>0.5</v>
      </c>
      <c r="O125" t="s">
        <v>67</v>
      </c>
      <c r="P125">
        <v>574.29999999999995</v>
      </c>
      <c r="Q125" s="2">
        <v>1863.5</v>
      </c>
      <c r="R125">
        <v>111.81</v>
      </c>
      <c r="S125" s="9">
        <f t="shared" si="5"/>
        <v>450.96699999999998</v>
      </c>
      <c r="T125">
        <v>4</v>
      </c>
      <c r="U125">
        <v>0.24</v>
      </c>
      <c r="V125" s="9">
        <f t="shared" si="6"/>
        <v>0.96799999999999997</v>
      </c>
      <c r="W125">
        <v>1.9</v>
      </c>
      <c r="X125">
        <v>2.91</v>
      </c>
      <c r="Y125" s="2">
        <v>1247</v>
      </c>
      <c r="Z125">
        <v>12.8</v>
      </c>
      <c r="AA125">
        <v>733.7</v>
      </c>
      <c r="AB125">
        <v>434.1</v>
      </c>
      <c r="AC125">
        <v>41.8</v>
      </c>
      <c r="AD125">
        <v>24.5</v>
      </c>
      <c r="AE125">
        <v>0.01</v>
      </c>
      <c r="AF125">
        <v>2.68</v>
      </c>
      <c r="AG125">
        <v>0.24</v>
      </c>
      <c r="AH125" s="12">
        <f t="shared" si="9"/>
        <v>9.5523705000000003</v>
      </c>
      <c r="AI125">
        <v>0.01</v>
      </c>
      <c r="AJ125" s="9">
        <f t="shared" si="7"/>
        <v>0.26221139999999998</v>
      </c>
      <c r="AK125">
        <v>3.11</v>
      </c>
      <c r="AL125" s="9">
        <f t="shared" si="8"/>
        <v>10.302813499999999</v>
      </c>
      <c r="AM125">
        <v>785</v>
      </c>
      <c r="AN125">
        <v>81.900000000000006</v>
      </c>
      <c r="AO125">
        <v>866.9</v>
      </c>
      <c r="AP125">
        <v>10.7</v>
      </c>
      <c r="AQ125" s="2">
        <v>1235.0999999999999</v>
      </c>
      <c r="AR125">
        <v>65.900000000000006</v>
      </c>
      <c r="AS125">
        <v>12.2</v>
      </c>
      <c r="AT125">
        <v>24.6</v>
      </c>
      <c r="AU125">
        <v>12.3</v>
      </c>
      <c r="AV125">
        <v>1.9</v>
      </c>
      <c r="AW125">
        <v>2.91</v>
      </c>
    </row>
    <row r="126" spans="1:49">
      <c r="A126" s="1">
        <v>208</v>
      </c>
      <c r="B126" t="s">
        <v>239</v>
      </c>
      <c r="C126" t="s">
        <v>240</v>
      </c>
      <c r="D126" t="s">
        <v>239</v>
      </c>
      <c r="E126">
        <v>53.804594999999999</v>
      </c>
      <c r="F126">
        <v>-1.5616159999999999</v>
      </c>
      <c r="G126" s="1">
        <v>17.2</v>
      </c>
      <c r="H126" s="1">
        <v>3.5</v>
      </c>
      <c r="I126" s="1">
        <v>10.8</v>
      </c>
      <c r="J126" t="s">
        <v>90</v>
      </c>
      <c r="K126" s="1">
        <v>16.600000000000001</v>
      </c>
      <c r="L126" s="1">
        <v>1.3</v>
      </c>
      <c r="M126" s="1">
        <v>1.5</v>
      </c>
      <c r="N126" s="1">
        <v>0</v>
      </c>
      <c r="O126" t="s">
        <v>67</v>
      </c>
      <c r="P126">
        <v>125.9</v>
      </c>
      <c r="Q126">
        <v>55.6</v>
      </c>
      <c r="R126">
        <v>3.34</v>
      </c>
      <c r="S126" s="9">
        <f t="shared" si="5"/>
        <v>13.471333333333334</v>
      </c>
      <c r="T126">
        <v>7.5</v>
      </c>
      <c r="U126">
        <v>0.45</v>
      </c>
      <c r="V126" s="9">
        <f t="shared" si="6"/>
        <v>1.8149999999999999</v>
      </c>
      <c r="W126">
        <v>0</v>
      </c>
      <c r="X126">
        <v>0.04</v>
      </c>
      <c r="Y126">
        <v>16.7</v>
      </c>
      <c r="Z126">
        <v>0.2</v>
      </c>
      <c r="AA126">
        <v>9.9</v>
      </c>
      <c r="AB126">
        <v>5.8</v>
      </c>
      <c r="AC126">
        <v>0.6</v>
      </c>
      <c r="AD126">
        <v>0.3</v>
      </c>
      <c r="AE126">
        <v>0</v>
      </c>
      <c r="AF126">
        <v>0.04</v>
      </c>
      <c r="AG126">
        <v>0</v>
      </c>
      <c r="AH126" s="12">
        <f t="shared" si="9"/>
        <v>0.12762899999999999</v>
      </c>
      <c r="AI126">
        <v>0</v>
      </c>
      <c r="AJ126" s="9">
        <f t="shared" si="7"/>
        <v>3.7637999999999999E-3</v>
      </c>
      <c r="AK126">
        <v>0.04</v>
      </c>
      <c r="AL126" s="9">
        <f t="shared" si="8"/>
        <v>0.12615689999999999</v>
      </c>
      <c r="AM126">
        <v>0</v>
      </c>
      <c r="AN126">
        <v>0.2</v>
      </c>
      <c r="AO126">
        <v>0.2</v>
      </c>
      <c r="AP126">
        <v>19.899999999999999</v>
      </c>
      <c r="AQ126">
        <v>16.600000000000001</v>
      </c>
      <c r="AR126">
        <v>0.9</v>
      </c>
      <c r="AS126">
        <v>0.2</v>
      </c>
      <c r="AT126">
        <v>0.3</v>
      </c>
      <c r="AU126">
        <v>0.2</v>
      </c>
      <c r="AV126">
        <v>0</v>
      </c>
      <c r="AW126">
        <v>0.04</v>
      </c>
    </row>
    <row r="127" spans="1:49">
      <c r="A127" s="1">
        <v>209</v>
      </c>
      <c r="B127" t="s">
        <v>241</v>
      </c>
      <c r="C127" t="s">
        <v>184</v>
      </c>
      <c r="D127" t="s">
        <v>241</v>
      </c>
      <c r="E127">
        <v>53.804721000000001</v>
      </c>
      <c r="F127">
        <v>-1.561706</v>
      </c>
      <c r="G127" s="1">
        <v>10.8</v>
      </c>
      <c r="H127" s="1">
        <v>5</v>
      </c>
      <c r="I127" s="1">
        <v>11.3</v>
      </c>
      <c r="J127" t="s">
        <v>66</v>
      </c>
      <c r="K127" s="1">
        <v>32.299999999999997</v>
      </c>
      <c r="L127" s="1">
        <v>2.6</v>
      </c>
      <c r="M127" s="1">
        <v>2.9</v>
      </c>
      <c r="N127" s="1">
        <v>0</v>
      </c>
      <c r="O127" t="s">
        <v>67</v>
      </c>
      <c r="P127">
        <v>93.75</v>
      </c>
      <c r="Q127">
        <v>15.3</v>
      </c>
      <c r="R127">
        <v>0.92</v>
      </c>
      <c r="S127" s="9">
        <f t="shared" si="5"/>
        <v>3.710666666666667</v>
      </c>
      <c r="T127">
        <v>3.6</v>
      </c>
      <c r="U127">
        <v>0.21</v>
      </c>
      <c r="V127" s="9">
        <f t="shared" si="6"/>
        <v>0.84699999999999998</v>
      </c>
      <c r="W127">
        <v>0.1</v>
      </c>
      <c r="X127">
        <v>0.08</v>
      </c>
      <c r="Y127">
        <v>32.6</v>
      </c>
      <c r="Z127">
        <v>0.3</v>
      </c>
      <c r="AA127">
        <v>19.2</v>
      </c>
      <c r="AB127">
        <v>11.4</v>
      </c>
      <c r="AC127">
        <v>1.1000000000000001</v>
      </c>
      <c r="AD127">
        <v>0.6</v>
      </c>
      <c r="AE127">
        <v>0</v>
      </c>
      <c r="AF127">
        <v>7.0000000000000007E-2</v>
      </c>
      <c r="AG127">
        <v>0.01</v>
      </c>
      <c r="AH127" s="12">
        <f t="shared" si="9"/>
        <v>0.250857</v>
      </c>
      <c r="AI127">
        <v>0</v>
      </c>
      <c r="AJ127" s="9">
        <f t="shared" si="7"/>
        <v>6.9003000000000007E-3</v>
      </c>
      <c r="AK127">
        <v>0.08</v>
      </c>
      <c r="AL127" s="9">
        <f t="shared" si="8"/>
        <v>0.25231379999999998</v>
      </c>
      <c r="AM127">
        <v>0</v>
      </c>
      <c r="AN127">
        <v>0</v>
      </c>
      <c r="AO127">
        <v>0</v>
      </c>
      <c r="AP127">
        <v>9.5</v>
      </c>
      <c r="AQ127">
        <v>32.299999999999997</v>
      </c>
      <c r="AR127">
        <v>1.7</v>
      </c>
      <c r="AS127">
        <v>0.3</v>
      </c>
      <c r="AT127">
        <v>0.6</v>
      </c>
      <c r="AU127">
        <v>0.3</v>
      </c>
      <c r="AV127">
        <v>0.1</v>
      </c>
      <c r="AW127">
        <v>0.08</v>
      </c>
    </row>
    <row r="128" spans="1:49">
      <c r="A128" s="1">
        <v>210</v>
      </c>
      <c r="B128" t="s">
        <v>242</v>
      </c>
      <c r="C128" t="s">
        <v>243</v>
      </c>
      <c r="D128" t="s">
        <v>242</v>
      </c>
      <c r="E128">
        <v>53.804758</v>
      </c>
      <c r="F128">
        <v>-1.5617044</v>
      </c>
      <c r="G128" s="1">
        <v>18.8</v>
      </c>
      <c r="H128" s="1">
        <v>5.9</v>
      </c>
      <c r="I128" s="1">
        <v>30.2</v>
      </c>
      <c r="J128" t="s">
        <v>94</v>
      </c>
      <c r="K128" s="1">
        <v>97.6</v>
      </c>
      <c r="L128" s="1">
        <v>7.3</v>
      </c>
      <c r="M128" s="1">
        <v>3.2</v>
      </c>
      <c r="N128" s="1">
        <v>0</v>
      </c>
      <c r="O128" t="s">
        <v>67</v>
      </c>
      <c r="P128">
        <v>110.75</v>
      </c>
      <c r="Q128">
        <v>61</v>
      </c>
      <c r="R128">
        <v>3.66</v>
      </c>
      <c r="S128" s="9">
        <f t="shared" si="5"/>
        <v>14.762</v>
      </c>
      <c r="T128">
        <v>6.6</v>
      </c>
      <c r="U128">
        <v>0.4</v>
      </c>
      <c r="V128" s="9">
        <f t="shared" si="6"/>
        <v>1.6133333333333335</v>
      </c>
      <c r="W128">
        <v>0.2</v>
      </c>
      <c r="X128">
        <v>0.23</v>
      </c>
      <c r="Y128">
        <v>98.6</v>
      </c>
      <c r="Z128">
        <v>1</v>
      </c>
      <c r="AA128">
        <v>58</v>
      </c>
      <c r="AB128">
        <v>34.299999999999997</v>
      </c>
      <c r="AC128">
        <v>3.3</v>
      </c>
      <c r="AD128">
        <v>1.9</v>
      </c>
      <c r="AE128">
        <v>0</v>
      </c>
      <c r="AF128">
        <v>0.21</v>
      </c>
      <c r="AG128">
        <v>0.02</v>
      </c>
      <c r="AH128" s="12">
        <f t="shared" si="9"/>
        <v>0.75477149999999993</v>
      </c>
      <c r="AI128">
        <v>0</v>
      </c>
      <c r="AJ128" s="9">
        <f t="shared" si="7"/>
        <v>2.0700899999999998E-2</v>
      </c>
      <c r="AK128">
        <v>0.25</v>
      </c>
      <c r="AL128" s="9">
        <f t="shared" si="8"/>
        <v>0.79899369999999992</v>
      </c>
      <c r="AM128">
        <v>0</v>
      </c>
      <c r="AN128">
        <v>0</v>
      </c>
      <c r="AO128">
        <v>0</v>
      </c>
      <c r="AP128">
        <v>17.600000000000001</v>
      </c>
      <c r="AQ128">
        <v>97.6</v>
      </c>
      <c r="AR128">
        <v>5.2</v>
      </c>
      <c r="AS128">
        <v>1</v>
      </c>
      <c r="AT128">
        <v>1.9</v>
      </c>
      <c r="AU128">
        <v>1</v>
      </c>
      <c r="AV128">
        <v>0.2</v>
      </c>
      <c r="AW128">
        <v>0.23</v>
      </c>
    </row>
    <row r="129" spans="1:49">
      <c r="A129" s="1">
        <v>211</v>
      </c>
      <c r="B129" t="s">
        <v>244</v>
      </c>
      <c r="C129" t="s">
        <v>141</v>
      </c>
      <c r="D129" t="s">
        <v>244</v>
      </c>
      <c r="E129">
        <v>53.804803999999997</v>
      </c>
      <c r="F129">
        <v>-1.561693</v>
      </c>
      <c r="G129" s="1">
        <v>32.5</v>
      </c>
      <c r="H129" s="1">
        <v>15.4</v>
      </c>
      <c r="I129" s="1">
        <v>62.2</v>
      </c>
      <c r="J129" t="s">
        <v>159</v>
      </c>
      <c r="K129" s="1">
        <v>300.10000000000002</v>
      </c>
      <c r="L129" s="1">
        <v>31.9</v>
      </c>
      <c r="M129" s="1">
        <v>4.8</v>
      </c>
      <c r="N129" s="1">
        <v>0.1</v>
      </c>
      <c r="O129" t="s">
        <v>67</v>
      </c>
      <c r="P129">
        <v>821.67</v>
      </c>
      <c r="Q129">
        <v>201.5</v>
      </c>
      <c r="R129">
        <v>12.09</v>
      </c>
      <c r="S129" s="9">
        <f t="shared" si="5"/>
        <v>48.763000000000005</v>
      </c>
      <c r="T129">
        <v>9.9</v>
      </c>
      <c r="U129">
        <v>0.59</v>
      </c>
      <c r="V129" s="9">
        <f t="shared" si="6"/>
        <v>2.3796666666666666</v>
      </c>
      <c r="W129">
        <v>0.5</v>
      </c>
      <c r="X129">
        <v>0.71</v>
      </c>
      <c r="Y129">
        <v>303</v>
      </c>
      <c r="Z129">
        <v>3.1</v>
      </c>
      <c r="AA129">
        <v>178.3</v>
      </c>
      <c r="AB129">
        <v>105.5</v>
      </c>
      <c r="AC129">
        <v>10.199999999999999</v>
      </c>
      <c r="AD129">
        <v>6</v>
      </c>
      <c r="AE129">
        <v>0</v>
      </c>
      <c r="AF129">
        <v>0.65</v>
      </c>
      <c r="AG129">
        <v>0.06</v>
      </c>
      <c r="AH129" s="12">
        <f t="shared" si="9"/>
        <v>2.3215275000000002</v>
      </c>
      <c r="AI129">
        <v>0</v>
      </c>
      <c r="AJ129" s="9">
        <f t="shared" si="7"/>
        <v>6.3984599999999989E-2</v>
      </c>
      <c r="AK129">
        <v>0.76</v>
      </c>
      <c r="AL129" s="9">
        <f t="shared" si="8"/>
        <v>2.5231379999999999</v>
      </c>
      <c r="AM129">
        <v>0.6</v>
      </c>
      <c r="AN129">
        <v>4.2</v>
      </c>
      <c r="AO129">
        <v>4.8</v>
      </c>
      <c r="AP129">
        <v>26.4</v>
      </c>
      <c r="AQ129">
        <v>300.10000000000002</v>
      </c>
      <c r="AR129">
        <v>16</v>
      </c>
      <c r="AS129">
        <v>3</v>
      </c>
      <c r="AT129">
        <v>6</v>
      </c>
      <c r="AU129">
        <v>3</v>
      </c>
      <c r="AV129">
        <v>0.5</v>
      </c>
      <c r="AW129">
        <v>0.71</v>
      </c>
    </row>
    <row r="130" spans="1:49">
      <c r="A130" s="1">
        <v>212</v>
      </c>
      <c r="B130" t="s">
        <v>245</v>
      </c>
      <c r="C130" t="s">
        <v>141</v>
      </c>
      <c r="D130" t="s">
        <v>245</v>
      </c>
      <c r="E130">
        <v>53.804814</v>
      </c>
      <c r="F130">
        <v>-1.56165</v>
      </c>
      <c r="G130" s="1">
        <v>23.8</v>
      </c>
      <c r="H130" s="1">
        <v>13.9</v>
      </c>
      <c r="I130" s="1">
        <v>22.9</v>
      </c>
      <c r="J130" t="s">
        <v>90</v>
      </c>
      <c r="K130" s="1">
        <v>68.7</v>
      </c>
      <c r="L130" s="1">
        <v>7.3</v>
      </c>
      <c r="M130" s="1">
        <v>3</v>
      </c>
      <c r="N130" s="1">
        <v>0</v>
      </c>
      <c r="O130" t="s">
        <v>67</v>
      </c>
      <c r="P130">
        <v>407.1</v>
      </c>
      <c r="Q130">
        <v>125.5</v>
      </c>
      <c r="R130">
        <v>7.53</v>
      </c>
      <c r="S130" s="9">
        <f t="shared" si="5"/>
        <v>30.371000000000002</v>
      </c>
      <c r="T130">
        <v>6</v>
      </c>
      <c r="U130">
        <v>0.36</v>
      </c>
      <c r="V130" s="9">
        <f t="shared" si="6"/>
        <v>1.452</v>
      </c>
      <c r="W130">
        <v>0.1</v>
      </c>
      <c r="X130">
        <v>0.16</v>
      </c>
      <c r="Y130">
        <v>69.3</v>
      </c>
      <c r="Z130">
        <v>0.7</v>
      </c>
      <c r="AA130">
        <v>40.799999999999997</v>
      </c>
      <c r="AB130">
        <v>24.1</v>
      </c>
      <c r="AC130">
        <v>2.2999999999999998</v>
      </c>
      <c r="AD130">
        <v>1.4</v>
      </c>
      <c r="AE130">
        <v>0</v>
      </c>
      <c r="AF130">
        <v>0.15</v>
      </c>
      <c r="AG130">
        <v>0.01</v>
      </c>
      <c r="AH130" s="12">
        <f t="shared" si="9"/>
        <v>0.53032050000000008</v>
      </c>
      <c r="AI130">
        <v>0</v>
      </c>
      <c r="AJ130" s="9">
        <f t="shared" si="7"/>
        <v>1.4427899999999999E-2</v>
      </c>
      <c r="AK130">
        <v>0.17</v>
      </c>
      <c r="AL130" s="9">
        <f t="shared" si="8"/>
        <v>0.58873219999999993</v>
      </c>
      <c r="AM130">
        <v>0.1</v>
      </c>
      <c r="AN130">
        <v>1</v>
      </c>
      <c r="AO130">
        <v>1.1000000000000001</v>
      </c>
      <c r="AP130">
        <v>16</v>
      </c>
      <c r="AQ130">
        <v>68.7</v>
      </c>
      <c r="AR130">
        <v>3.7</v>
      </c>
      <c r="AS130">
        <v>0.7</v>
      </c>
      <c r="AT130">
        <v>1.4</v>
      </c>
      <c r="AU130">
        <v>0.7</v>
      </c>
      <c r="AV130">
        <v>0.1</v>
      </c>
      <c r="AW130">
        <v>0.16</v>
      </c>
    </row>
    <row r="131" spans="1:49">
      <c r="A131" s="1">
        <v>213</v>
      </c>
      <c r="B131" t="s">
        <v>246</v>
      </c>
      <c r="C131" t="s">
        <v>105</v>
      </c>
      <c r="D131" t="s">
        <v>246</v>
      </c>
      <c r="E131">
        <v>53.804820999999997</v>
      </c>
      <c r="F131">
        <v>-1.561739</v>
      </c>
      <c r="G131" s="1">
        <v>61.8</v>
      </c>
      <c r="H131" s="1">
        <v>15.9</v>
      </c>
      <c r="I131" s="1">
        <v>75.400000000000006</v>
      </c>
      <c r="J131" t="s">
        <v>90</v>
      </c>
      <c r="K131" s="1">
        <v>306.3</v>
      </c>
      <c r="L131" s="1">
        <v>21.4</v>
      </c>
      <c r="M131" s="1">
        <v>4.0999999999999996</v>
      </c>
      <c r="N131" s="1">
        <v>0.3</v>
      </c>
      <c r="O131" t="s">
        <v>67</v>
      </c>
      <c r="P131" s="2">
        <v>4679.18</v>
      </c>
      <c r="Q131" s="2">
        <v>1266.5999999999999</v>
      </c>
      <c r="R131">
        <v>75.989999999999995</v>
      </c>
      <c r="S131" s="9">
        <f t="shared" si="5"/>
        <v>306.49299999999999</v>
      </c>
      <c r="T131">
        <v>23.8</v>
      </c>
      <c r="U131">
        <v>1.43</v>
      </c>
      <c r="V131" s="9">
        <f t="shared" si="6"/>
        <v>5.7676666666666669</v>
      </c>
      <c r="W131">
        <v>0.5</v>
      </c>
      <c r="X131">
        <v>0.72</v>
      </c>
      <c r="Y131">
        <v>309.2</v>
      </c>
      <c r="Z131">
        <v>3.2</v>
      </c>
      <c r="AA131">
        <v>181.9</v>
      </c>
      <c r="AB131">
        <v>107.6</v>
      </c>
      <c r="AC131">
        <v>10.4</v>
      </c>
      <c r="AD131">
        <v>6.1</v>
      </c>
      <c r="AE131">
        <v>0</v>
      </c>
      <c r="AF131">
        <v>0.67</v>
      </c>
      <c r="AG131">
        <v>0.06</v>
      </c>
      <c r="AH131" s="12">
        <f t="shared" si="9"/>
        <v>2.3677380000000001</v>
      </c>
      <c r="AI131">
        <v>0</v>
      </c>
      <c r="AJ131" s="9">
        <f t="shared" si="7"/>
        <v>6.5239199999999997E-2</v>
      </c>
      <c r="AK131">
        <v>0.77</v>
      </c>
      <c r="AL131" s="9">
        <f t="shared" si="8"/>
        <v>2.5651902999999998</v>
      </c>
      <c r="AM131">
        <v>0.4</v>
      </c>
      <c r="AN131">
        <v>44.8</v>
      </c>
      <c r="AO131">
        <v>45.2</v>
      </c>
      <c r="AP131">
        <v>63.3</v>
      </c>
      <c r="AQ131">
        <v>306.3</v>
      </c>
      <c r="AR131">
        <v>16.399999999999999</v>
      </c>
      <c r="AS131">
        <v>3</v>
      </c>
      <c r="AT131">
        <v>6.1</v>
      </c>
      <c r="AU131">
        <v>3</v>
      </c>
      <c r="AV131">
        <v>0.5</v>
      </c>
      <c r="AW131">
        <v>0.72</v>
      </c>
    </row>
    <row r="132" spans="1:49">
      <c r="A132" s="1">
        <v>214</v>
      </c>
      <c r="B132" t="s">
        <v>247</v>
      </c>
      <c r="C132" t="s">
        <v>105</v>
      </c>
      <c r="D132" t="s">
        <v>247</v>
      </c>
      <c r="E132">
        <v>53.804847000000002</v>
      </c>
      <c r="F132">
        <v>-1.561742</v>
      </c>
      <c r="G132" s="1">
        <v>51.9</v>
      </c>
      <c r="H132" s="1">
        <v>18.7</v>
      </c>
      <c r="I132" s="1">
        <v>93.3</v>
      </c>
      <c r="J132" t="s">
        <v>90</v>
      </c>
      <c r="K132" s="1">
        <v>268.7</v>
      </c>
      <c r="L132" s="1">
        <v>18.8</v>
      </c>
      <c r="M132" s="1">
        <v>2.9</v>
      </c>
      <c r="N132" s="1">
        <v>0.2</v>
      </c>
      <c r="O132" t="s">
        <v>67</v>
      </c>
      <c r="P132" s="2">
        <v>3201.34</v>
      </c>
      <c r="Q132">
        <v>892.8</v>
      </c>
      <c r="R132">
        <v>53.57</v>
      </c>
      <c r="S132" s="9">
        <f t="shared" si="5"/>
        <v>216.06566666666666</v>
      </c>
      <c r="T132">
        <v>19.600000000000001</v>
      </c>
      <c r="U132">
        <v>1.18</v>
      </c>
      <c r="V132" s="9">
        <f t="shared" si="6"/>
        <v>4.7593333333333332</v>
      </c>
      <c r="W132">
        <v>0.4</v>
      </c>
      <c r="X132">
        <v>0.63</v>
      </c>
      <c r="Y132">
        <v>271.3</v>
      </c>
      <c r="Z132">
        <v>2.8</v>
      </c>
      <c r="AA132">
        <v>159.6</v>
      </c>
      <c r="AB132">
        <v>94.4</v>
      </c>
      <c r="AC132">
        <v>9.1</v>
      </c>
      <c r="AD132">
        <v>5.3</v>
      </c>
      <c r="AE132">
        <v>0</v>
      </c>
      <c r="AF132">
        <v>0.57999999999999996</v>
      </c>
      <c r="AG132">
        <v>0.05</v>
      </c>
      <c r="AH132" s="12">
        <f t="shared" si="9"/>
        <v>2.0772720000000002</v>
      </c>
      <c r="AI132">
        <v>0</v>
      </c>
      <c r="AJ132" s="9">
        <f t="shared" si="7"/>
        <v>5.7084299999999998E-2</v>
      </c>
      <c r="AK132">
        <v>0.68</v>
      </c>
      <c r="AL132" s="9">
        <f t="shared" si="8"/>
        <v>2.2287718999999999</v>
      </c>
      <c r="AM132">
        <v>0.3</v>
      </c>
      <c r="AN132">
        <v>39.299999999999997</v>
      </c>
      <c r="AO132">
        <v>39.700000000000003</v>
      </c>
      <c r="AP132">
        <v>52.4</v>
      </c>
      <c r="AQ132">
        <v>268.7</v>
      </c>
      <c r="AR132">
        <v>14.3</v>
      </c>
      <c r="AS132">
        <v>2.7</v>
      </c>
      <c r="AT132">
        <v>5.4</v>
      </c>
      <c r="AU132">
        <v>2.7</v>
      </c>
      <c r="AV132">
        <v>0.4</v>
      </c>
      <c r="AW132">
        <v>0.63</v>
      </c>
    </row>
    <row r="133" spans="1:49">
      <c r="A133" s="1">
        <v>215</v>
      </c>
      <c r="B133" t="s">
        <v>248</v>
      </c>
      <c r="C133" t="s">
        <v>249</v>
      </c>
      <c r="D133" t="s">
        <v>248</v>
      </c>
      <c r="E133">
        <v>53.804873000000001</v>
      </c>
      <c r="F133">
        <v>-1.5617259999999999</v>
      </c>
      <c r="G133" s="1">
        <v>34.4</v>
      </c>
      <c r="H133" s="1">
        <v>13</v>
      </c>
      <c r="I133" s="1">
        <v>46.6</v>
      </c>
      <c r="J133" t="s">
        <v>90</v>
      </c>
      <c r="K133" s="1">
        <v>481.4</v>
      </c>
      <c r="L133" s="1">
        <v>36.1</v>
      </c>
      <c r="M133" s="1">
        <v>10.3</v>
      </c>
      <c r="N133" s="1">
        <v>0.1</v>
      </c>
      <c r="O133" t="s">
        <v>67</v>
      </c>
      <c r="P133" s="2">
        <v>1218.53</v>
      </c>
      <c r="Q133">
        <v>168.5</v>
      </c>
      <c r="R133">
        <v>10.11</v>
      </c>
      <c r="S133" s="9">
        <f t="shared" si="5"/>
        <v>40.776999999999994</v>
      </c>
      <c r="T133">
        <v>10.7</v>
      </c>
      <c r="U133">
        <v>0.64</v>
      </c>
      <c r="V133" s="9">
        <f t="shared" si="6"/>
        <v>2.5813333333333337</v>
      </c>
      <c r="W133">
        <v>0.7</v>
      </c>
      <c r="X133">
        <v>1.1399999999999999</v>
      </c>
      <c r="Y133">
        <v>486.1</v>
      </c>
      <c r="Z133">
        <v>5</v>
      </c>
      <c r="AA133">
        <v>286</v>
      </c>
      <c r="AB133">
        <v>169.2</v>
      </c>
      <c r="AC133">
        <v>16.3</v>
      </c>
      <c r="AD133">
        <v>9.5</v>
      </c>
      <c r="AE133">
        <v>0</v>
      </c>
      <c r="AF133">
        <v>1.05</v>
      </c>
      <c r="AG133">
        <v>0.09</v>
      </c>
      <c r="AH133" s="12">
        <f t="shared" si="9"/>
        <v>3.7232459999999996</v>
      </c>
      <c r="AI133">
        <v>0</v>
      </c>
      <c r="AJ133" s="9">
        <f t="shared" si="7"/>
        <v>0.1022499</v>
      </c>
      <c r="AK133">
        <v>1.21</v>
      </c>
      <c r="AL133" s="9">
        <f t="shared" si="8"/>
        <v>3.9949684999999997</v>
      </c>
      <c r="AM133">
        <v>0</v>
      </c>
      <c r="AN133">
        <v>0</v>
      </c>
      <c r="AO133">
        <v>0</v>
      </c>
      <c r="AP133">
        <v>28.6</v>
      </c>
      <c r="AQ133">
        <v>481.4</v>
      </c>
      <c r="AR133">
        <v>25.7</v>
      </c>
      <c r="AS133">
        <v>4.8</v>
      </c>
      <c r="AT133">
        <v>9.6</v>
      </c>
      <c r="AU133">
        <v>4.8</v>
      </c>
      <c r="AV133">
        <v>0.7</v>
      </c>
      <c r="AW133">
        <v>1.1399999999999999</v>
      </c>
    </row>
    <row r="134" spans="1:49">
      <c r="A134" s="1">
        <v>216</v>
      </c>
      <c r="B134" t="s">
        <v>250</v>
      </c>
      <c r="C134" t="s">
        <v>251</v>
      </c>
      <c r="D134" t="s">
        <v>250</v>
      </c>
      <c r="E134">
        <v>53.804876800000002</v>
      </c>
      <c r="F134">
        <v>-1.5624028000000001</v>
      </c>
      <c r="G134" s="1">
        <v>15.6</v>
      </c>
      <c r="H134" s="1">
        <v>5</v>
      </c>
      <c r="I134" s="1">
        <v>28.3</v>
      </c>
      <c r="J134" t="s">
        <v>66</v>
      </c>
      <c r="K134" s="1">
        <v>52.2</v>
      </c>
      <c r="L134" s="1">
        <v>2.6</v>
      </c>
      <c r="M134" s="1">
        <v>1.8</v>
      </c>
      <c r="N134" s="1">
        <v>0</v>
      </c>
      <c r="O134" t="s">
        <v>67</v>
      </c>
      <c r="P134">
        <v>132.61000000000001</v>
      </c>
      <c r="Q134">
        <v>67.2</v>
      </c>
      <c r="R134">
        <v>4.03</v>
      </c>
      <c r="S134" s="9">
        <f t="shared" ref="S134:S197" si="10">R134*(44/12)*(66/60)</f>
        <v>16.254333333333335</v>
      </c>
      <c r="T134">
        <v>5.6</v>
      </c>
      <c r="U134">
        <v>0.34</v>
      </c>
      <c r="V134" s="9">
        <f t="shared" ref="V134:V197" si="11">U134*(44/12)*(66/60)</f>
        <v>1.3713333333333335</v>
      </c>
      <c r="W134">
        <v>0.1</v>
      </c>
      <c r="X134">
        <v>0.12</v>
      </c>
      <c r="Y134">
        <v>52.7</v>
      </c>
      <c r="Z134">
        <v>0.5</v>
      </c>
      <c r="AA134">
        <v>31</v>
      </c>
      <c r="AB134">
        <v>18.3</v>
      </c>
      <c r="AC134">
        <v>1.8</v>
      </c>
      <c r="AD134">
        <v>1</v>
      </c>
      <c r="AE134">
        <v>0</v>
      </c>
      <c r="AF134">
        <v>0.11</v>
      </c>
      <c r="AG134">
        <v>0.01</v>
      </c>
      <c r="AH134" s="12">
        <f t="shared" si="9"/>
        <v>0.40269150000000004</v>
      </c>
      <c r="AI134">
        <v>0</v>
      </c>
      <c r="AJ134" s="9">
        <f t="shared" ref="AJ134:AJ197" si="12">AC134*(6273/1000000)</f>
        <v>1.12914E-2</v>
      </c>
      <c r="AK134">
        <v>0.13</v>
      </c>
      <c r="AL134" s="9">
        <f t="shared" ref="AL134:AL197" si="13">AD134*(420523/1000000)</f>
        <v>0.42052299999999998</v>
      </c>
      <c r="AM134">
        <v>0</v>
      </c>
      <c r="AN134">
        <v>2</v>
      </c>
      <c r="AO134">
        <v>2.1</v>
      </c>
      <c r="AP134">
        <v>14.9</v>
      </c>
      <c r="AQ134">
        <v>52.2</v>
      </c>
      <c r="AR134">
        <v>2.8</v>
      </c>
      <c r="AS134">
        <v>0.5</v>
      </c>
      <c r="AT134">
        <v>1</v>
      </c>
      <c r="AU134">
        <v>0.5</v>
      </c>
      <c r="AV134">
        <v>0.1</v>
      </c>
      <c r="AW134">
        <v>0.12</v>
      </c>
    </row>
    <row r="135" spans="1:49">
      <c r="A135" s="1">
        <v>217</v>
      </c>
      <c r="B135" t="s">
        <v>252</v>
      </c>
      <c r="C135" t="s">
        <v>141</v>
      </c>
      <c r="D135" t="s">
        <v>252</v>
      </c>
      <c r="E135">
        <v>53.804923100000003</v>
      </c>
      <c r="F135">
        <v>-1.5623933999999999</v>
      </c>
      <c r="G135" s="1">
        <v>15.6</v>
      </c>
      <c r="H135" s="1">
        <v>14.5</v>
      </c>
      <c r="I135" s="1">
        <v>475.3</v>
      </c>
      <c r="J135" t="s">
        <v>90</v>
      </c>
      <c r="K135" s="2">
        <v>1009.8</v>
      </c>
      <c r="L135" s="1">
        <v>107.4</v>
      </c>
      <c r="M135" s="1">
        <v>2.1</v>
      </c>
      <c r="N135" s="1">
        <v>0</v>
      </c>
      <c r="O135" t="s">
        <v>67</v>
      </c>
      <c r="P135">
        <v>128.63</v>
      </c>
      <c r="Q135">
        <v>51.9</v>
      </c>
      <c r="R135">
        <v>3.12</v>
      </c>
      <c r="S135" s="9">
        <f t="shared" si="10"/>
        <v>12.584</v>
      </c>
      <c r="T135">
        <v>3.9</v>
      </c>
      <c r="U135">
        <v>0.23</v>
      </c>
      <c r="V135" s="9">
        <f t="shared" si="11"/>
        <v>0.92766666666666675</v>
      </c>
      <c r="W135">
        <v>1.6</v>
      </c>
      <c r="X135">
        <v>2.38</v>
      </c>
      <c r="Y135" s="2">
        <v>1019.6</v>
      </c>
      <c r="Z135">
        <v>10.5</v>
      </c>
      <c r="AA135">
        <v>599.9</v>
      </c>
      <c r="AB135">
        <v>354.9</v>
      </c>
      <c r="AC135">
        <v>34.200000000000003</v>
      </c>
      <c r="AD135">
        <v>20</v>
      </c>
      <c r="AE135">
        <v>0.01</v>
      </c>
      <c r="AF135">
        <v>2.19</v>
      </c>
      <c r="AG135">
        <v>0.19</v>
      </c>
      <c r="AH135" s="12">
        <f t="shared" ref="AH135:AH198" si="14">AB135*(22005/1000000)</f>
        <v>7.8095744999999992</v>
      </c>
      <c r="AI135">
        <v>0.01</v>
      </c>
      <c r="AJ135" s="9">
        <f t="shared" si="12"/>
        <v>0.21453660000000002</v>
      </c>
      <c r="AK135">
        <v>2.54</v>
      </c>
      <c r="AL135" s="9">
        <f t="shared" si="13"/>
        <v>8.4104600000000005</v>
      </c>
      <c r="AM135">
        <v>2</v>
      </c>
      <c r="AN135">
        <v>14.1</v>
      </c>
      <c r="AO135">
        <v>16</v>
      </c>
      <c r="AP135">
        <v>10.4</v>
      </c>
      <c r="AQ135" s="2">
        <v>1009.8</v>
      </c>
      <c r="AR135">
        <v>53.9</v>
      </c>
      <c r="AS135">
        <v>10</v>
      </c>
      <c r="AT135">
        <v>20.100000000000001</v>
      </c>
      <c r="AU135">
        <v>10</v>
      </c>
      <c r="AV135">
        <v>1.6</v>
      </c>
      <c r="AW135">
        <v>2.38</v>
      </c>
    </row>
    <row r="136" spans="1:49">
      <c r="A136" s="1">
        <v>1318</v>
      </c>
      <c r="B136" t="s">
        <v>253</v>
      </c>
      <c r="C136" t="s">
        <v>254</v>
      </c>
      <c r="D136" t="s">
        <v>253</v>
      </c>
      <c r="E136">
        <v>53.806502100000003</v>
      </c>
      <c r="F136">
        <v>-1.5537164999999999</v>
      </c>
      <c r="G136" s="1">
        <v>12.8</v>
      </c>
      <c r="H136" s="1">
        <v>7.5</v>
      </c>
      <c r="I136" s="1">
        <v>5.3</v>
      </c>
      <c r="J136" t="s">
        <v>66</v>
      </c>
      <c r="K136" s="1">
        <v>33.6</v>
      </c>
      <c r="L136" s="1">
        <v>2.6</v>
      </c>
      <c r="M136" s="1">
        <v>6.3</v>
      </c>
      <c r="N136" s="1">
        <v>0</v>
      </c>
      <c r="O136" t="s">
        <v>67</v>
      </c>
      <c r="P136">
        <v>79.58</v>
      </c>
      <c r="Q136">
        <v>26.8</v>
      </c>
      <c r="R136">
        <v>1.61</v>
      </c>
      <c r="S136" s="9">
        <f t="shared" si="10"/>
        <v>6.4936666666666669</v>
      </c>
      <c r="T136">
        <v>5.4</v>
      </c>
      <c r="U136">
        <v>0.32</v>
      </c>
      <c r="V136" s="9">
        <f t="shared" si="11"/>
        <v>1.2906666666666669</v>
      </c>
      <c r="W136">
        <v>0.1</v>
      </c>
      <c r="X136">
        <v>0.08</v>
      </c>
      <c r="Y136">
        <v>33.9</v>
      </c>
      <c r="Z136">
        <v>0.3</v>
      </c>
      <c r="AA136">
        <v>20</v>
      </c>
      <c r="AB136">
        <v>11.8</v>
      </c>
      <c r="AC136">
        <v>1.1000000000000001</v>
      </c>
      <c r="AD136">
        <v>0.7</v>
      </c>
      <c r="AE136">
        <v>0</v>
      </c>
      <c r="AF136">
        <v>7.0000000000000007E-2</v>
      </c>
      <c r="AG136">
        <v>0.01</v>
      </c>
      <c r="AH136" s="12">
        <f t="shared" si="14"/>
        <v>0.25965900000000003</v>
      </c>
      <c r="AI136">
        <v>0</v>
      </c>
      <c r="AJ136" s="9">
        <f t="shared" si="12"/>
        <v>6.9003000000000007E-3</v>
      </c>
      <c r="AK136">
        <v>0.08</v>
      </c>
      <c r="AL136" s="9">
        <f t="shared" si="13"/>
        <v>0.29436609999999996</v>
      </c>
      <c r="AM136">
        <v>0</v>
      </c>
      <c r="AN136">
        <v>0.3</v>
      </c>
      <c r="AO136">
        <v>0.4</v>
      </c>
      <c r="AP136">
        <v>14.3</v>
      </c>
      <c r="AQ136">
        <v>33.6</v>
      </c>
      <c r="AR136">
        <v>1.8</v>
      </c>
      <c r="AS136">
        <v>0.3</v>
      </c>
      <c r="AT136">
        <v>0.7</v>
      </c>
      <c r="AU136">
        <v>0.3</v>
      </c>
      <c r="AV136">
        <v>0.1</v>
      </c>
      <c r="AW136">
        <v>0.08</v>
      </c>
    </row>
    <row r="137" spans="1:49">
      <c r="A137" s="1">
        <v>1319</v>
      </c>
      <c r="B137" t="s">
        <v>255</v>
      </c>
      <c r="C137" t="s">
        <v>254</v>
      </c>
      <c r="D137" t="s">
        <v>255</v>
      </c>
      <c r="E137">
        <v>53.806514800000002</v>
      </c>
      <c r="F137">
        <v>-1.5536817000000001</v>
      </c>
      <c r="G137" s="1">
        <v>10.5</v>
      </c>
      <c r="H137" s="1">
        <v>7.5</v>
      </c>
      <c r="I137" s="1">
        <v>4.9000000000000004</v>
      </c>
      <c r="J137" t="s">
        <v>66</v>
      </c>
      <c r="K137" s="1">
        <v>30.5</v>
      </c>
      <c r="L137" s="1">
        <v>2.4</v>
      </c>
      <c r="M137" s="1">
        <v>6.2</v>
      </c>
      <c r="N137" s="1">
        <v>0</v>
      </c>
      <c r="O137" t="s">
        <v>67</v>
      </c>
      <c r="P137">
        <v>79.58</v>
      </c>
      <c r="Q137">
        <v>16.7</v>
      </c>
      <c r="R137">
        <v>1</v>
      </c>
      <c r="S137" s="9">
        <f t="shared" si="10"/>
        <v>4.0333333333333332</v>
      </c>
      <c r="T137">
        <v>4.0999999999999996</v>
      </c>
      <c r="U137">
        <v>0.25</v>
      </c>
      <c r="V137" s="9">
        <f t="shared" si="11"/>
        <v>1.0083333333333333</v>
      </c>
      <c r="W137">
        <v>0</v>
      </c>
      <c r="X137">
        <v>7.0000000000000007E-2</v>
      </c>
      <c r="Y137">
        <v>30.8</v>
      </c>
      <c r="Z137">
        <v>0.3</v>
      </c>
      <c r="AA137">
        <v>18.100000000000001</v>
      </c>
      <c r="AB137">
        <v>10.7</v>
      </c>
      <c r="AC137">
        <v>1</v>
      </c>
      <c r="AD137">
        <v>0.6</v>
      </c>
      <c r="AE137">
        <v>0</v>
      </c>
      <c r="AF137">
        <v>7.0000000000000007E-2</v>
      </c>
      <c r="AG137">
        <v>0.01</v>
      </c>
      <c r="AH137" s="12">
        <f t="shared" si="14"/>
        <v>0.23545349999999998</v>
      </c>
      <c r="AI137">
        <v>0</v>
      </c>
      <c r="AJ137" s="9">
        <f t="shared" si="12"/>
        <v>6.2729999999999999E-3</v>
      </c>
      <c r="AK137">
        <v>0.08</v>
      </c>
      <c r="AL137" s="9">
        <f t="shared" si="13"/>
        <v>0.25231379999999998</v>
      </c>
      <c r="AM137">
        <v>0</v>
      </c>
      <c r="AN137">
        <v>0.3</v>
      </c>
      <c r="AO137">
        <v>0.4</v>
      </c>
      <c r="AP137">
        <v>10.9</v>
      </c>
      <c r="AQ137">
        <v>30.5</v>
      </c>
      <c r="AR137">
        <v>1.6</v>
      </c>
      <c r="AS137">
        <v>0.3</v>
      </c>
      <c r="AT137">
        <v>0.6</v>
      </c>
      <c r="AU137">
        <v>0.3</v>
      </c>
      <c r="AV137">
        <v>0</v>
      </c>
      <c r="AW137">
        <v>7.0000000000000007E-2</v>
      </c>
    </row>
    <row r="138" spans="1:49">
      <c r="A138" s="1">
        <v>1320</v>
      </c>
      <c r="B138" t="s">
        <v>256</v>
      </c>
      <c r="C138" t="s">
        <v>254</v>
      </c>
      <c r="D138" t="s">
        <v>256</v>
      </c>
      <c r="E138">
        <v>53.8065274</v>
      </c>
      <c r="F138">
        <v>-1.5536494999999999</v>
      </c>
      <c r="G138" s="1">
        <v>8</v>
      </c>
      <c r="H138" s="1">
        <v>6.6</v>
      </c>
      <c r="I138" s="1">
        <v>4.5</v>
      </c>
      <c r="J138" t="s">
        <v>66</v>
      </c>
      <c r="K138" s="1">
        <v>27.7</v>
      </c>
      <c r="L138" s="1">
        <v>2.1</v>
      </c>
      <c r="M138" s="1">
        <v>6.1</v>
      </c>
      <c r="N138" s="1">
        <v>0</v>
      </c>
      <c r="O138" t="s">
        <v>67</v>
      </c>
      <c r="P138">
        <v>79.58</v>
      </c>
      <c r="Q138">
        <v>8.6</v>
      </c>
      <c r="R138">
        <v>0.52</v>
      </c>
      <c r="S138" s="9">
        <f t="shared" si="10"/>
        <v>2.0973333333333337</v>
      </c>
      <c r="T138">
        <v>2.8</v>
      </c>
      <c r="U138">
        <v>0.17</v>
      </c>
      <c r="V138" s="9">
        <f t="shared" si="11"/>
        <v>0.68566666666666676</v>
      </c>
      <c r="W138">
        <v>0</v>
      </c>
      <c r="X138">
        <v>7.0000000000000007E-2</v>
      </c>
      <c r="Y138">
        <v>27.9</v>
      </c>
      <c r="Z138">
        <v>0.3</v>
      </c>
      <c r="AA138">
        <v>16.399999999999999</v>
      </c>
      <c r="AB138">
        <v>9.6999999999999993</v>
      </c>
      <c r="AC138">
        <v>0.9</v>
      </c>
      <c r="AD138">
        <v>0.5</v>
      </c>
      <c r="AE138">
        <v>0</v>
      </c>
      <c r="AF138">
        <v>0.06</v>
      </c>
      <c r="AG138">
        <v>0.01</v>
      </c>
      <c r="AH138" s="12">
        <f t="shared" si="14"/>
        <v>0.21344849999999999</v>
      </c>
      <c r="AI138">
        <v>0</v>
      </c>
      <c r="AJ138" s="9">
        <f t="shared" si="12"/>
        <v>5.6457E-3</v>
      </c>
      <c r="AK138">
        <v>7.0000000000000007E-2</v>
      </c>
      <c r="AL138" s="9">
        <f t="shared" si="13"/>
        <v>0.21026149999999999</v>
      </c>
      <c r="AM138">
        <v>0</v>
      </c>
      <c r="AN138">
        <v>0.3</v>
      </c>
      <c r="AO138">
        <v>0.3</v>
      </c>
      <c r="AP138">
        <v>7.6</v>
      </c>
      <c r="AQ138">
        <v>27.7</v>
      </c>
      <c r="AR138">
        <v>1.5</v>
      </c>
      <c r="AS138">
        <v>0.3</v>
      </c>
      <c r="AT138">
        <v>0.6</v>
      </c>
      <c r="AU138">
        <v>0.3</v>
      </c>
      <c r="AV138">
        <v>0</v>
      </c>
      <c r="AW138">
        <v>7.0000000000000007E-2</v>
      </c>
    </row>
    <row r="139" spans="1:49">
      <c r="A139" s="1">
        <v>1321</v>
      </c>
      <c r="B139" t="s">
        <v>257</v>
      </c>
      <c r="C139" t="s">
        <v>254</v>
      </c>
      <c r="D139" t="s">
        <v>257</v>
      </c>
      <c r="E139">
        <v>53.806581299999998</v>
      </c>
      <c r="F139">
        <v>-1.5534174000000001</v>
      </c>
      <c r="G139" s="1">
        <v>7.3</v>
      </c>
      <c r="H139" s="1">
        <v>7.1</v>
      </c>
      <c r="I139" s="1">
        <v>2.2999999999999998</v>
      </c>
      <c r="J139" t="s">
        <v>66</v>
      </c>
      <c r="K139" s="1">
        <v>13.4</v>
      </c>
      <c r="L139" s="1">
        <v>1</v>
      </c>
      <c r="M139" s="1">
        <v>5.9</v>
      </c>
      <c r="N139" s="1">
        <v>0</v>
      </c>
      <c r="O139" t="s">
        <v>67</v>
      </c>
      <c r="P139">
        <v>79.58</v>
      </c>
      <c r="Q139">
        <v>6.9</v>
      </c>
      <c r="R139">
        <v>0.41</v>
      </c>
      <c r="S139" s="9">
        <f t="shared" si="10"/>
        <v>1.6536666666666666</v>
      </c>
      <c r="T139">
        <v>2.5</v>
      </c>
      <c r="U139">
        <v>0.15</v>
      </c>
      <c r="V139" s="9">
        <f t="shared" si="11"/>
        <v>0.60499999999999998</v>
      </c>
      <c r="W139">
        <v>0</v>
      </c>
      <c r="X139">
        <v>0.03</v>
      </c>
      <c r="Y139">
        <v>13.5</v>
      </c>
      <c r="Z139">
        <v>0.1</v>
      </c>
      <c r="AA139">
        <v>8</v>
      </c>
      <c r="AB139">
        <v>4.7</v>
      </c>
      <c r="AC139">
        <v>0.5</v>
      </c>
      <c r="AD139">
        <v>0.3</v>
      </c>
      <c r="AE139">
        <v>0</v>
      </c>
      <c r="AF139">
        <v>0.03</v>
      </c>
      <c r="AG139">
        <v>0</v>
      </c>
      <c r="AH139" s="12">
        <f t="shared" si="14"/>
        <v>0.1034235</v>
      </c>
      <c r="AI139">
        <v>0</v>
      </c>
      <c r="AJ139" s="9">
        <f t="shared" si="12"/>
        <v>3.1365E-3</v>
      </c>
      <c r="AK139">
        <v>0.03</v>
      </c>
      <c r="AL139" s="9">
        <f t="shared" si="13"/>
        <v>0.12615689999999999</v>
      </c>
      <c r="AM139">
        <v>0</v>
      </c>
      <c r="AN139">
        <v>0.1</v>
      </c>
      <c r="AO139">
        <v>0.2</v>
      </c>
      <c r="AP139">
        <v>6.7</v>
      </c>
      <c r="AQ139">
        <v>13.4</v>
      </c>
      <c r="AR139">
        <v>0.7</v>
      </c>
      <c r="AS139">
        <v>0.1</v>
      </c>
      <c r="AT139">
        <v>0.3</v>
      </c>
      <c r="AU139">
        <v>0.1</v>
      </c>
      <c r="AV139">
        <v>0</v>
      </c>
      <c r="AW139">
        <v>0.03</v>
      </c>
    </row>
    <row r="140" spans="1:49">
      <c r="A140" s="1">
        <v>1322</v>
      </c>
      <c r="B140" t="s">
        <v>258</v>
      </c>
      <c r="C140" t="s">
        <v>254</v>
      </c>
      <c r="D140" t="s">
        <v>258</v>
      </c>
      <c r="E140">
        <v>53.806578899999998</v>
      </c>
      <c r="F140">
        <v>-1.5533490000000001</v>
      </c>
      <c r="G140" s="1">
        <v>7.6</v>
      </c>
      <c r="H140" s="1">
        <v>6.8</v>
      </c>
      <c r="I140" s="1">
        <v>3.1</v>
      </c>
      <c r="J140" t="s">
        <v>66</v>
      </c>
      <c r="K140" s="1">
        <v>18.399999999999999</v>
      </c>
      <c r="L140" s="1">
        <v>1.4</v>
      </c>
      <c r="M140" s="1">
        <v>5.9</v>
      </c>
      <c r="N140" s="1">
        <v>0</v>
      </c>
      <c r="O140" t="s">
        <v>67</v>
      </c>
      <c r="P140">
        <v>79.58</v>
      </c>
      <c r="Q140">
        <v>7.6</v>
      </c>
      <c r="R140">
        <v>0.46</v>
      </c>
      <c r="S140" s="9">
        <f t="shared" si="10"/>
        <v>1.8553333333333335</v>
      </c>
      <c r="T140">
        <v>2.6</v>
      </c>
      <c r="U140">
        <v>0.16</v>
      </c>
      <c r="V140" s="9">
        <f t="shared" si="11"/>
        <v>0.64533333333333343</v>
      </c>
      <c r="W140">
        <v>0</v>
      </c>
      <c r="X140">
        <v>0.04</v>
      </c>
      <c r="Y140">
        <v>18.600000000000001</v>
      </c>
      <c r="Z140">
        <v>0.2</v>
      </c>
      <c r="AA140">
        <v>11</v>
      </c>
      <c r="AB140">
        <v>6.5</v>
      </c>
      <c r="AC140">
        <v>0.6</v>
      </c>
      <c r="AD140">
        <v>0.4</v>
      </c>
      <c r="AE140">
        <v>0</v>
      </c>
      <c r="AF140">
        <v>0.04</v>
      </c>
      <c r="AG140">
        <v>0</v>
      </c>
      <c r="AH140" s="12">
        <f t="shared" si="14"/>
        <v>0.14303250000000001</v>
      </c>
      <c r="AI140">
        <v>0</v>
      </c>
      <c r="AJ140" s="9">
        <f t="shared" si="12"/>
        <v>3.7637999999999999E-3</v>
      </c>
      <c r="AK140">
        <v>0.05</v>
      </c>
      <c r="AL140" s="9">
        <f t="shared" si="13"/>
        <v>0.1682092</v>
      </c>
      <c r="AM140">
        <v>0</v>
      </c>
      <c r="AN140">
        <v>0.2</v>
      </c>
      <c r="AO140">
        <v>0.2</v>
      </c>
      <c r="AP140">
        <v>7</v>
      </c>
      <c r="AQ140">
        <v>18.399999999999999</v>
      </c>
      <c r="AR140">
        <v>1</v>
      </c>
      <c r="AS140">
        <v>0.2</v>
      </c>
      <c r="AT140">
        <v>0.4</v>
      </c>
      <c r="AU140">
        <v>0.2</v>
      </c>
      <c r="AV140">
        <v>0</v>
      </c>
      <c r="AW140">
        <v>0.04</v>
      </c>
    </row>
    <row r="141" spans="1:49">
      <c r="A141" s="1">
        <v>1323</v>
      </c>
      <c r="B141" t="s">
        <v>259</v>
      </c>
      <c r="C141" t="s">
        <v>254</v>
      </c>
      <c r="D141" t="s">
        <v>259</v>
      </c>
      <c r="E141">
        <v>53.80659</v>
      </c>
      <c r="F141">
        <v>-1.553172</v>
      </c>
      <c r="G141" s="1">
        <v>10.3</v>
      </c>
      <c r="H141" s="1">
        <v>6.1</v>
      </c>
      <c r="I141" s="1">
        <v>4.9000000000000004</v>
      </c>
      <c r="J141" t="s">
        <v>66</v>
      </c>
      <c r="K141" s="1">
        <v>27.8</v>
      </c>
      <c r="L141" s="1">
        <v>2.1</v>
      </c>
      <c r="M141" s="1">
        <v>5.7</v>
      </c>
      <c r="N141" s="1">
        <v>0</v>
      </c>
      <c r="O141" t="s">
        <v>67</v>
      </c>
      <c r="P141">
        <v>79.58</v>
      </c>
      <c r="Q141">
        <v>15.9</v>
      </c>
      <c r="R141">
        <v>0.96</v>
      </c>
      <c r="S141" s="9">
        <f t="shared" si="10"/>
        <v>3.8719999999999999</v>
      </c>
      <c r="T141">
        <v>4</v>
      </c>
      <c r="U141">
        <v>0.24</v>
      </c>
      <c r="V141" s="9">
        <f t="shared" si="11"/>
        <v>0.96799999999999997</v>
      </c>
      <c r="W141">
        <v>0</v>
      </c>
      <c r="X141">
        <v>7.0000000000000007E-2</v>
      </c>
      <c r="Y141">
        <v>28</v>
      </c>
      <c r="Z141">
        <v>0.3</v>
      </c>
      <c r="AA141">
        <v>16.5</v>
      </c>
      <c r="AB141">
        <v>9.8000000000000007</v>
      </c>
      <c r="AC141">
        <v>0.9</v>
      </c>
      <c r="AD141">
        <v>0.6</v>
      </c>
      <c r="AE141">
        <v>0</v>
      </c>
      <c r="AF141">
        <v>0.06</v>
      </c>
      <c r="AG141">
        <v>0.01</v>
      </c>
      <c r="AH141" s="12">
        <f t="shared" si="14"/>
        <v>0.21564900000000001</v>
      </c>
      <c r="AI141">
        <v>0</v>
      </c>
      <c r="AJ141" s="9">
        <f t="shared" si="12"/>
        <v>5.6457E-3</v>
      </c>
      <c r="AK141">
        <v>7.0000000000000007E-2</v>
      </c>
      <c r="AL141" s="9">
        <f t="shared" si="13"/>
        <v>0.25231379999999998</v>
      </c>
      <c r="AM141">
        <v>0</v>
      </c>
      <c r="AN141">
        <v>0.3</v>
      </c>
      <c r="AO141">
        <v>0.3</v>
      </c>
      <c r="AP141">
        <v>10.7</v>
      </c>
      <c r="AQ141">
        <v>27.8</v>
      </c>
      <c r="AR141">
        <v>1.5</v>
      </c>
      <c r="AS141">
        <v>0.3</v>
      </c>
      <c r="AT141">
        <v>0.6</v>
      </c>
      <c r="AU141">
        <v>0.3</v>
      </c>
      <c r="AV141">
        <v>0</v>
      </c>
      <c r="AW141">
        <v>7.0000000000000007E-2</v>
      </c>
    </row>
    <row r="142" spans="1:49">
      <c r="A142" s="1">
        <v>1324</v>
      </c>
      <c r="B142" t="s">
        <v>260</v>
      </c>
      <c r="C142" t="s">
        <v>65</v>
      </c>
      <c r="D142" t="s">
        <v>260</v>
      </c>
      <c r="E142">
        <v>53.8069171</v>
      </c>
      <c r="F142">
        <v>-1.5529065</v>
      </c>
      <c r="G142" s="1">
        <v>8.9</v>
      </c>
      <c r="H142" s="1">
        <v>4.7</v>
      </c>
      <c r="I142" s="1">
        <v>10.8</v>
      </c>
      <c r="J142" t="s">
        <v>94</v>
      </c>
      <c r="K142" s="1">
        <v>27.3</v>
      </c>
      <c r="L142" s="1">
        <v>1.8</v>
      </c>
      <c r="M142" s="1">
        <v>2.5</v>
      </c>
      <c r="N142" s="1">
        <v>0</v>
      </c>
      <c r="O142" t="s">
        <v>67</v>
      </c>
      <c r="P142">
        <v>76.88</v>
      </c>
      <c r="Q142">
        <v>9.6</v>
      </c>
      <c r="R142">
        <v>0.56999999999999995</v>
      </c>
      <c r="S142" s="9">
        <f t="shared" si="10"/>
        <v>2.2989999999999999</v>
      </c>
      <c r="T142">
        <v>2.2999999999999998</v>
      </c>
      <c r="U142">
        <v>0.14000000000000001</v>
      </c>
      <c r="V142" s="9">
        <f t="shared" si="11"/>
        <v>0.56466666666666665</v>
      </c>
      <c r="W142">
        <v>0</v>
      </c>
      <c r="X142">
        <v>0.06</v>
      </c>
      <c r="Y142">
        <v>27.5</v>
      </c>
      <c r="Z142">
        <v>0.3</v>
      </c>
      <c r="AA142">
        <v>16.2</v>
      </c>
      <c r="AB142">
        <v>9.6</v>
      </c>
      <c r="AC142">
        <v>0.9</v>
      </c>
      <c r="AD142">
        <v>0.5</v>
      </c>
      <c r="AE142">
        <v>0</v>
      </c>
      <c r="AF142">
        <v>0.06</v>
      </c>
      <c r="AG142">
        <v>0.01</v>
      </c>
      <c r="AH142" s="12">
        <f t="shared" si="14"/>
        <v>0.21124799999999999</v>
      </c>
      <c r="AI142">
        <v>0</v>
      </c>
      <c r="AJ142" s="9">
        <f t="shared" si="12"/>
        <v>5.6457E-3</v>
      </c>
      <c r="AK142">
        <v>7.0000000000000007E-2</v>
      </c>
      <c r="AL142" s="9">
        <f t="shared" si="13"/>
        <v>0.21026149999999999</v>
      </c>
      <c r="AM142">
        <v>23.3</v>
      </c>
      <c r="AN142">
        <v>0.5</v>
      </c>
      <c r="AO142">
        <v>23.8</v>
      </c>
      <c r="AP142">
        <v>6.2</v>
      </c>
      <c r="AQ142">
        <v>27.3</v>
      </c>
      <c r="AR142">
        <v>1.5</v>
      </c>
      <c r="AS142">
        <v>0.3</v>
      </c>
      <c r="AT142">
        <v>0.5</v>
      </c>
      <c r="AU142">
        <v>0.3</v>
      </c>
      <c r="AV142">
        <v>0</v>
      </c>
      <c r="AW142">
        <v>0.06</v>
      </c>
    </row>
    <row r="143" spans="1:49">
      <c r="A143" s="1">
        <v>1325</v>
      </c>
      <c r="B143" t="s">
        <v>261</v>
      </c>
      <c r="C143" t="s">
        <v>125</v>
      </c>
      <c r="D143" t="s">
        <v>261</v>
      </c>
      <c r="E143">
        <v>53.806927299999998</v>
      </c>
      <c r="F143">
        <v>-1.5531277999999999</v>
      </c>
      <c r="G143" s="1">
        <v>44.2</v>
      </c>
      <c r="H143" s="1">
        <v>17.100000000000001</v>
      </c>
      <c r="I143" s="1">
        <v>153.9</v>
      </c>
      <c r="J143" t="s">
        <v>66</v>
      </c>
      <c r="K143" s="1">
        <v>669</v>
      </c>
      <c r="L143" s="1">
        <v>51.8</v>
      </c>
      <c r="M143" s="1">
        <v>4.3</v>
      </c>
      <c r="N143" s="1">
        <v>0.2</v>
      </c>
      <c r="O143" t="s">
        <v>67</v>
      </c>
      <c r="P143" s="2">
        <v>2423.73</v>
      </c>
      <c r="Q143">
        <v>554.4</v>
      </c>
      <c r="R143">
        <v>33.26</v>
      </c>
      <c r="S143" s="9">
        <f t="shared" si="10"/>
        <v>134.14866666666666</v>
      </c>
      <c r="T143">
        <v>30.8</v>
      </c>
      <c r="U143">
        <v>1.85</v>
      </c>
      <c r="V143" s="9">
        <f t="shared" si="11"/>
        <v>7.4616666666666669</v>
      </c>
      <c r="W143">
        <v>1</v>
      </c>
      <c r="X143">
        <v>1.58</v>
      </c>
      <c r="Y143">
        <v>675.5</v>
      </c>
      <c r="Z143">
        <v>6.9</v>
      </c>
      <c r="AA143">
        <v>397.5</v>
      </c>
      <c r="AB143">
        <v>235.1</v>
      </c>
      <c r="AC143">
        <v>22.7</v>
      </c>
      <c r="AD143">
        <v>13.3</v>
      </c>
      <c r="AE143">
        <v>0.01</v>
      </c>
      <c r="AF143">
        <v>1.45</v>
      </c>
      <c r="AG143">
        <v>0.13</v>
      </c>
      <c r="AH143" s="12">
        <f t="shared" si="14"/>
        <v>5.1733754999999997</v>
      </c>
      <c r="AI143">
        <v>0</v>
      </c>
      <c r="AJ143" s="9">
        <f t="shared" si="12"/>
        <v>0.1423971</v>
      </c>
      <c r="AK143">
        <v>1.69</v>
      </c>
      <c r="AL143" s="9">
        <f t="shared" si="13"/>
        <v>5.5929558999999998</v>
      </c>
      <c r="AM143">
        <v>1</v>
      </c>
      <c r="AN143">
        <v>6.8</v>
      </c>
      <c r="AO143">
        <v>7.8</v>
      </c>
      <c r="AP143">
        <v>82</v>
      </c>
      <c r="AQ143">
        <v>669</v>
      </c>
      <c r="AR143">
        <v>35.700000000000003</v>
      </c>
      <c r="AS143">
        <v>6.6</v>
      </c>
      <c r="AT143">
        <v>13.3</v>
      </c>
      <c r="AU143">
        <v>6.7</v>
      </c>
      <c r="AV143">
        <v>1</v>
      </c>
      <c r="AW143">
        <v>1.58</v>
      </c>
    </row>
    <row r="144" spans="1:49">
      <c r="A144" s="1">
        <v>1326</v>
      </c>
      <c r="B144" t="s">
        <v>262</v>
      </c>
      <c r="C144" t="s">
        <v>116</v>
      </c>
      <c r="D144" t="s">
        <v>262</v>
      </c>
      <c r="E144">
        <v>53.8069384</v>
      </c>
      <c r="F144">
        <v>-1.5537044</v>
      </c>
      <c r="G144" s="1">
        <v>18.2</v>
      </c>
      <c r="H144" s="1">
        <v>5</v>
      </c>
      <c r="I144" s="1">
        <v>22.1</v>
      </c>
      <c r="J144" t="s">
        <v>94</v>
      </c>
      <c r="K144" s="1">
        <v>37.9</v>
      </c>
      <c r="L144" s="1">
        <v>2.8</v>
      </c>
      <c r="M144" s="1">
        <v>1.7</v>
      </c>
      <c r="N144" s="1">
        <v>0</v>
      </c>
      <c r="O144" t="s">
        <v>67</v>
      </c>
      <c r="P144">
        <v>103.51</v>
      </c>
      <c r="Q144">
        <v>54.1</v>
      </c>
      <c r="R144">
        <v>3.25</v>
      </c>
      <c r="S144" s="9">
        <f t="shared" si="10"/>
        <v>13.108333333333334</v>
      </c>
      <c r="T144">
        <v>6.3</v>
      </c>
      <c r="U144">
        <v>0.38</v>
      </c>
      <c r="V144" s="9">
        <f t="shared" si="11"/>
        <v>1.5326666666666668</v>
      </c>
      <c r="W144">
        <v>0.1</v>
      </c>
      <c r="X144">
        <v>0.09</v>
      </c>
      <c r="Y144">
        <v>38.299999999999997</v>
      </c>
      <c r="Z144">
        <v>0.4</v>
      </c>
      <c r="AA144">
        <v>22.5</v>
      </c>
      <c r="AB144">
        <v>13.3</v>
      </c>
      <c r="AC144">
        <v>1.3</v>
      </c>
      <c r="AD144">
        <v>0.8</v>
      </c>
      <c r="AE144">
        <v>0</v>
      </c>
      <c r="AF144">
        <v>0.08</v>
      </c>
      <c r="AG144">
        <v>0.01</v>
      </c>
      <c r="AH144" s="12">
        <f t="shared" si="14"/>
        <v>0.2926665</v>
      </c>
      <c r="AI144">
        <v>0</v>
      </c>
      <c r="AJ144" s="9">
        <f t="shared" si="12"/>
        <v>8.1548999999999996E-3</v>
      </c>
      <c r="AK144">
        <v>0.1</v>
      </c>
      <c r="AL144" s="9">
        <f t="shared" si="13"/>
        <v>0.33641840000000001</v>
      </c>
      <c r="AM144">
        <v>0</v>
      </c>
      <c r="AN144">
        <v>0</v>
      </c>
      <c r="AO144">
        <v>0</v>
      </c>
      <c r="AP144">
        <v>16.7</v>
      </c>
      <c r="AQ144">
        <v>37.9</v>
      </c>
      <c r="AR144">
        <v>2</v>
      </c>
      <c r="AS144">
        <v>0.4</v>
      </c>
      <c r="AT144">
        <v>0.8</v>
      </c>
      <c r="AU144">
        <v>0.4</v>
      </c>
      <c r="AV144">
        <v>0.1</v>
      </c>
      <c r="AW144">
        <v>0.09</v>
      </c>
    </row>
    <row r="145" spans="1:49">
      <c r="A145" s="1">
        <v>1327</v>
      </c>
      <c r="B145" t="s">
        <v>263</v>
      </c>
      <c r="C145" t="s">
        <v>264</v>
      </c>
      <c r="D145" t="s">
        <v>263</v>
      </c>
      <c r="E145">
        <v>53.806979599999998</v>
      </c>
      <c r="F145">
        <v>-1.5537300000000001</v>
      </c>
      <c r="G145" s="1">
        <v>8.6</v>
      </c>
      <c r="H145" s="1">
        <v>4</v>
      </c>
      <c r="I145" s="1">
        <v>12.6</v>
      </c>
      <c r="J145" t="s">
        <v>90</v>
      </c>
      <c r="K145" s="1">
        <v>33.4</v>
      </c>
      <c r="L145" s="1">
        <v>2.5</v>
      </c>
      <c r="M145" s="1">
        <v>2.7</v>
      </c>
      <c r="N145" s="1">
        <v>0</v>
      </c>
      <c r="O145" t="s">
        <v>67</v>
      </c>
      <c r="P145">
        <v>76.08</v>
      </c>
      <c r="Q145">
        <v>8.8000000000000007</v>
      </c>
      <c r="R145">
        <v>0.53</v>
      </c>
      <c r="S145" s="9">
        <f t="shared" si="10"/>
        <v>2.137666666666667</v>
      </c>
      <c r="T145">
        <v>2.4</v>
      </c>
      <c r="U145">
        <v>0.14000000000000001</v>
      </c>
      <c r="V145" s="9">
        <f t="shared" si="11"/>
        <v>0.56466666666666665</v>
      </c>
      <c r="W145">
        <v>0.1</v>
      </c>
      <c r="X145">
        <v>0.08</v>
      </c>
      <c r="Y145">
        <v>33.799999999999997</v>
      </c>
      <c r="Z145">
        <v>0.3</v>
      </c>
      <c r="AA145">
        <v>19.899999999999999</v>
      </c>
      <c r="AB145">
        <v>11.8</v>
      </c>
      <c r="AC145">
        <v>1.1000000000000001</v>
      </c>
      <c r="AD145">
        <v>0.7</v>
      </c>
      <c r="AE145">
        <v>0</v>
      </c>
      <c r="AF145">
        <v>7.0000000000000007E-2</v>
      </c>
      <c r="AG145">
        <v>0.01</v>
      </c>
      <c r="AH145" s="12">
        <f t="shared" si="14"/>
        <v>0.25965900000000003</v>
      </c>
      <c r="AI145">
        <v>0</v>
      </c>
      <c r="AJ145" s="9">
        <f t="shared" si="12"/>
        <v>6.9003000000000007E-3</v>
      </c>
      <c r="AK145">
        <v>0.08</v>
      </c>
      <c r="AL145" s="9">
        <f t="shared" si="13"/>
        <v>0.29436609999999996</v>
      </c>
      <c r="AM145">
        <v>0</v>
      </c>
      <c r="AN145">
        <v>0.3</v>
      </c>
      <c r="AO145">
        <v>0.4</v>
      </c>
      <c r="AP145">
        <v>6.4</v>
      </c>
      <c r="AQ145">
        <v>33.4</v>
      </c>
      <c r="AR145">
        <v>1.8</v>
      </c>
      <c r="AS145">
        <v>0.3</v>
      </c>
      <c r="AT145">
        <v>0.7</v>
      </c>
      <c r="AU145">
        <v>0.3</v>
      </c>
      <c r="AV145">
        <v>0.1</v>
      </c>
      <c r="AW145">
        <v>0.08</v>
      </c>
    </row>
    <row r="146" spans="1:49">
      <c r="A146" s="1">
        <v>1328</v>
      </c>
      <c r="B146" t="s">
        <v>265</v>
      </c>
      <c r="C146" t="s">
        <v>264</v>
      </c>
      <c r="D146" t="s">
        <v>265</v>
      </c>
      <c r="E146">
        <v>53.806981999999998</v>
      </c>
      <c r="F146">
        <v>-1.5537728</v>
      </c>
      <c r="G146" s="1">
        <v>7.6</v>
      </c>
      <c r="H146" s="1">
        <v>5</v>
      </c>
      <c r="I146" s="1">
        <v>12.6</v>
      </c>
      <c r="J146" t="s">
        <v>90</v>
      </c>
      <c r="K146" s="1">
        <v>40.9</v>
      </c>
      <c r="L146" s="1">
        <v>3.1</v>
      </c>
      <c r="M146" s="1">
        <v>3.3</v>
      </c>
      <c r="N146" s="1">
        <v>0</v>
      </c>
      <c r="O146" t="s">
        <v>67</v>
      </c>
      <c r="P146">
        <v>76.08</v>
      </c>
      <c r="Q146">
        <v>6.7</v>
      </c>
      <c r="R146">
        <v>0.4</v>
      </c>
      <c r="S146" s="9">
        <f t="shared" si="10"/>
        <v>1.6133333333333335</v>
      </c>
      <c r="T146">
        <v>2.1</v>
      </c>
      <c r="U146">
        <v>0.12</v>
      </c>
      <c r="V146" s="9">
        <f t="shared" si="11"/>
        <v>0.48399999999999999</v>
      </c>
      <c r="W146">
        <v>0.1</v>
      </c>
      <c r="X146">
        <v>0.1</v>
      </c>
      <c r="Y146">
        <v>41.3</v>
      </c>
      <c r="Z146">
        <v>0.4</v>
      </c>
      <c r="AA146">
        <v>24.3</v>
      </c>
      <c r="AB146">
        <v>14.4</v>
      </c>
      <c r="AC146">
        <v>1.4</v>
      </c>
      <c r="AD146">
        <v>0.8</v>
      </c>
      <c r="AE146">
        <v>0</v>
      </c>
      <c r="AF146">
        <v>0.09</v>
      </c>
      <c r="AG146">
        <v>0.01</v>
      </c>
      <c r="AH146" s="12">
        <f t="shared" si="14"/>
        <v>0.31687199999999999</v>
      </c>
      <c r="AI146">
        <v>0</v>
      </c>
      <c r="AJ146" s="9">
        <f t="shared" si="12"/>
        <v>8.7821999999999987E-3</v>
      </c>
      <c r="AK146">
        <v>0.1</v>
      </c>
      <c r="AL146" s="9">
        <f t="shared" si="13"/>
        <v>0.33641840000000001</v>
      </c>
      <c r="AM146">
        <v>0.1</v>
      </c>
      <c r="AN146">
        <v>0.4</v>
      </c>
      <c r="AO146">
        <v>0.5</v>
      </c>
      <c r="AP146">
        <v>5.5</v>
      </c>
      <c r="AQ146">
        <v>40.9</v>
      </c>
      <c r="AR146">
        <v>2.2000000000000002</v>
      </c>
      <c r="AS146">
        <v>0.4</v>
      </c>
      <c r="AT146">
        <v>0.8</v>
      </c>
      <c r="AU146">
        <v>0.4</v>
      </c>
      <c r="AV146">
        <v>0.1</v>
      </c>
      <c r="AW146">
        <v>0.1</v>
      </c>
    </row>
    <row r="147" spans="1:49">
      <c r="A147" s="1">
        <v>1329</v>
      </c>
      <c r="B147" t="s">
        <v>266</v>
      </c>
      <c r="C147" t="s">
        <v>267</v>
      </c>
      <c r="D147" t="s">
        <v>266</v>
      </c>
      <c r="E147">
        <v>53.806971699999998</v>
      </c>
      <c r="F147">
        <v>-1.553809</v>
      </c>
      <c r="G147" s="1">
        <v>11.5</v>
      </c>
      <c r="H147" s="1">
        <v>8.8000000000000007</v>
      </c>
      <c r="I147" s="1">
        <v>13.2</v>
      </c>
      <c r="J147" t="s">
        <v>90</v>
      </c>
      <c r="K147" s="1">
        <v>37.299999999999997</v>
      </c>
      <c r="L147" s="1">
        <v>3.7</v>
      </c>
      <c r="M147" s="1">
        <v>2.8</v>
      </c>
      <c r="N147" s="1">
        <v>0</v>
      </c>
      <c r="O147" t="s">
        <v>67</v>
      </c>
      <c r="P147">
        <v>86.25</v>
      </c>
      <c r="Q147">
        <v>19.2</v>
      </c>
      <c r="R147">
        <v>1.1499999999999999</v>
      </c>
      <c r="S147" s="9">
        <f t="shared" si="10"/>
        <v>4.6383333333333328</v>
      </c>
      <c r="T147">
        <v>3.9</v>
      </c>
      <c r="U147">
        <v>0.24</v>
      </c>
      <c r="V147" s="9">
        <f t="shared" si="11"/>
        <v>0.96799999999999997</v>
      </c>
      <c r="W147">
        <v>0.1</v>
      </c>
      <c r="X147">
        <v>0.09</v>
      </c>
      <c r="Y147">
        <v>37.700000000000003</v>
      </c>
      <c r="Z147">
        <v>0.4</v>
      </c>
      <c r="AA147">
        <v>22.2</v>
      </c>
      <c r="AB147">
        <v>13.1</v>
      </c>
      <c r="AC147">
        <v>1.3</v>
      </c>
      <c r="AD147">
        <v>0.7</v>
      </c>
      <c r="AE147">
        <v>0</v>
      </c>
      <c r="AF147">
        <v>0.08</v>
      </c>
      <c r="AG147">
        <v>0.01</v>
      </c>
      <c r="AH147" s="12">
        <f t="shared" si="14"/>
        <v>0.28826550000000001</v>
      </c>
      <c r="AI147">
        <v>0</v>
      </c>
      <c r="AJ147" s="9">
        <f t="shared" si="12"/>
        <v>8.1548999999999996E-3</v>
      </c>
      <c r="AK147">
        <v>0.09</v>
      </c>
      <c r="AL147" s="9">
        <f t="shared" si="13"/>
        <v>0.29436609999999996</v>
      </c>
      <c r="AM147">
        <v>47.3</v>
      </c>
      <c r="AN147">
        <v>1</v>
      </c>
      <c r="AO147">
        <v>48.2</v>
      </c>
      <c r="AP147">
        <v>10.5</v>
      </c>
      <c r="AQ147">
        <v>37.299999999999997</v>
      </c>
      <c r="AR147">
        <v>2</v>
      </c>
      <c r="AS147">
        <v>0.4</v>
      </c>
      <c r="AT147">
        <v>0.7</v>
      </c>
      <c r="AU147">
        <v>0.4</v>
      </c>
      <c r="AV147">
        <v>0.1</v>
      </c>
      <c r="AW147">
        <v>0.09</v>
      </c>
    </row>
    <row r="148" spans="1:49">
      <c r="A148" s="1">
        <v>1330</v>
      </c>
      <c r="B148" t="s">
        <v>268</v>
      </c>
      <c r="C148" t="s">
        <v>269</v>
      </c>
      <c r="D148" t="s">
        <v>268</v>
      </c>
      <c r="E148">
        <v>53.806947999999998</v>
      </c>
      <c r="F148">
        <v>-1.5538399000000001</v>
      </c>
      <c r="G148" s="1">
        <v>8</v>
      </c>
      <c r="H148" s="1">
        <v>7.6</v>
      </c>
      <c r="I148" s="1">
        <v>10.199999999999999</v>
      </c>
      <c r="J148" t="s">
        <v>90</v>
      </c>
      <c r="K148" s="1">
        <v>64</v>
      </c>
      <c r="L148" s="1">
        <v>5.5</v>
      </c>
      <c r="M148" s="1">
        <v>6.3</v>
      </c>
      <c r="N148" s="1">
        <v>0</v>
      </c>
      <c r="O148" t="s">
        <v>67</v>
      </c>
      <c r="P148">
        <v>86.25</v>
      </c>
      <c r="Q148">
        <v>7.9</v>
      </c>
      <c r="R148">
        <v>0.47</v>
      </c>
      <c r="S148" s="9">
        <f t="shared" si="10"/>
        <v>1.8956666666666666</v>
      </c>
      <c r="T148">
        <v>2.2999999999999998</v>
      </c>
      <c r="U148">
        <v>0.14000000000000001</v>
      </c>
      <c r="V148" s="9">
        <f t="shared" si="11"/>
        <v>0.56466666666666665</v>
      </c>
      <c r="W148">
        <v>0.1</v>
      </c>
      <c r="X148">
        <v>0.15</v>
      </c>
      <c r="Y148">
        <v>64.599999999999994</v>
      </c>
      <c r="Z148">
        <v>0.7</v>
      </c>
      <c r="AA148">
        <v>38</v>
      </c>
      <c r="AB148">
        <v>22.5</v>
      </c>
      <c r="AC148">
        <v>2.2000000000000002</v>
      </c>
      <c r="AD148">
        <v>1.3</v>
      </c>
      <c r="AE148">
        <v>0</v>
      </c>
      <c r="AF148">
        <v>0.14000000000000001</v>
      </c>
      <c r="AG148">
        <v>0.01</v>
      </c>
      <c r="AH148" s="12">
        <f t="shared" si="14"/>
        <v>0.49511250000000001</v>
      </c>
      <c r="AI148">
        <v>0</v>
      </c>
      <c r="AJ148" s="9">
        <f t="shared" si="12"/>
        <v>1.3800600000000001E-2</v>
      </c>
      <c r="AK148">
        <v>0.16</v>
      </c>
      <c r="AL148" s="9">
        <f t="shared" si="13"/>
        <v>0.5466799</v>
      </c>
      <c r="AM148">
        <v>0</v>
      </c>
      <c r="AN148">
        <v>0</v>
      </c>
      <c r="AO148">
        <v>0</v>
      </c>
      <c r="AP148">
        <v>6.1</v>
      </c>
      <c r="AQ148">
        <v>64</v>
      </c>
      <c r="AR148">
        <v>3.4</v>
      </c>
      <c r="AS148">
        <v>0.6</v>
      </c>
      <c r="AT148">
        <v>1.3</v>
      </c>
      <c r="AU148">
        <v>0.6</v>
      </c>
      <c r="AV148">
        <v>0.1</v>
      </c>
      <c r="AW148">
        <v>0.15</v>
      </c>
    </row>
    <row r="149" spans="1:49">
      <c r="A149" s="1">
        <v>1331</v>
      </c>
      <c r="B149" t="s">
        <v>270</v>
      </c>
      <c r="C149" t="s">
        <v>271</v>
      </c>
      <c r="D149" t="s">
        <v>270</v>
      </c>
      <c r="E149">
        <v>53.806956599999999</v>
      </c>
      <c r="F149">
        <v>-1.5538882000000001</v>
      </c>
      <c r="G149" s="1">
        <v>13.2</v>
      </c>
      <c r="H149" s="1">
        <v>4.5</v>
      </c>
      <c r="I149" s="1">
        <v>11.9</v>
      </c>
      <c r="J149" t="s">
        <v>66</v>
      </c>
      <c r="K149" s="1">
        <v>41.2</v>
      </c>
      <c r="L149" s="1">
        <v>5.2</v>
      </c>
      <c r="M149" s="1">
        <v>3.4</v>
      </c>
      <c r="N149" s="1">
        <v>0</v>
      </c>
      <c r="O149" t="s">
        <v>67</v>
      </c>
      <c r="P149">
        <v>84.29</v>
      </c>
      <c r="Q149">
        <v>30.9</v>
      </c>
      <c r="R149">
        <v>1.85</v>
      </c>
      <c r="S149" s="9">
        <f t="shared" si="10"/>
        <v>7.4616666666666669</v>
      </c>
      <c r="T149">
        <v>3.2</v>
      </c>
      <c r="U149">
        <v>0.19</v>
      </c>
      <c r="V149" s="9">
        <f t="shared" si="11"/>
        <v>0.76633333333333342</v>
      </c>
      <c r="W149">
        <v>0.1</v>
      </c>
      <c r="X149">
        <v>0.1</v>
      </c>
      <c r="Y149">
        <v>41.6</v>
      </c>
      <c r="Z149">
        <v>0.4</v>
      </c>
      <c r="AA149">
        <v>24.5</v>
      </c>
      <c r="AB149">
        <v>14.5</v>
      </c>
      <c r="AC149">
        <v>1.4</v>
      </c>
      <c r="AD149">
        <v>0.8</v>
      </c>
      <c r="AE149">
        <v>0</v>
      </c>
      <c r="AF149">
        <v>0.09</v>
      </c>
      <c r="AG149">
        <v>0.01</v>
      </c>
      <c r="AH149" s="12">
        <f t="shared" si="14"/>
        <v>0.31907249999999998</v>
      </c>
      <c r="AI149">
        <v>0</v>
      </c>
      <c r="AJ149" s="9">
        <f t="shared" si="12"/>
        <v>8.7821999999999987E-3</v>
      </c>
      <c r="AK149">
        <v>0.1</v>
      </c>
      <c r="AL149" s="9">
        <f t="shared" si="13"/>
        <v>0.33641840000000001</v>
      </c>
      <c r="AM149">
        <v>1</v>
      </c>
      <c r="AN149">
        <v>1.4</v>
      </c>
      <c r="AO149">
        <v>2.2999999999999998</v>
      </c>
      <c r="AP149">
        <v>8.6</v>
      </c>
      <c r="AQ149">
        <v>41.2</v>
      </c>
      <c r="AR149">
        <v>2.2000000000000002</v>
      </c>
      <c r="AS149">
        <v>0.4</v>
      </c>
      <c r="AT149">
        <v>0.8</v>
      </c>
      <c r="AU149">
        <v>0.4</v>
      </c>
      <c r="AV149">
        <v>0.1</v>
      </c>
      <c r="AW149">
        <v>0.1</v>
      </c>
    </row>
    <row r="150" spans="1:49">
      <c r="A150" s="1">
        <v>1455</v>
      </c>
      <c r="B150" t="s">
        <v>272</v>
      </c>
      <c r="C150" t="s">
        <v>273</v>
      </c>
      <c r="D150" t="s">
        <v>272</v>
      </c>
      <c r="E150">
        <v>53.806962200000001</v>
      </c>
      <c r="F150">
        <v>-1.5539377999999999</v>
      </c>
      <c r="G150" s="1">
        <v>8.1999999999999993</v>
      </c>
      <c r="H150" s="1">
        <v>4.5</v>
      </c>
      <c r="I150" s="1">
        <v>10.199999999999999</v>
      </c>
      <c r="J150" t="s">
        <v>66</v>
      </c>
      <c r="K150" s="1">
        <v>23.3</v>
      </c>
      <c r="L150" s="1">
        <v>1.8</v>
      </c>
      <c r="M150" s="1">
        <v>2.2999999999999998</v>
      </c>
      <c r="N150" s="1">
        <v>0</v>
      </c>
      <c r="O150" t="s">
        <v>67</v>
      </c>
      <c r="P150">
        <v>79.58</v>
      </c>
      <c r="Q150">
        <v>9.1</v>
      </c>
      <c r="R150">
        <v>0.55000000000000004</v>
      </c>
      <c r="S150" s="9">
        <f t="shared" si="10"/>
        <v>2.2183333333333333</v>
      </c>
      <c r="T150">
        <v>2.9</v>
      </c>
      <c r="U150">
        <v>0.18</v>
      </c>
      <c r="V150" s="9">
        <f t="shared" si="11"/>
        <v>0.72599999999999998</v>
      </c>
      <c r="W150">
        <v>0</v>
      </c>
      <c r="X150">
        <v>0.05</v>
      </c>
      <c r="Y150">
        <v>23.5</v>
      </c>
      <c r="Z150">
        <v>0.2</v>
      </c>
      <c r="AA150">
        <v>13.8</v>
      </c>
      <c r="AB150">
        <v>8.1999999999999993</v>
      </c>
      <c r="AC150">
        <v>0.8</v>
      </c>
      <c r="AD150">
        <v>0.5</v>
      </c>
      <c r="AE150">
        <v>0</v>
      </c>
      <c r="AF150">
        <v>0.05</v>
      </c>
      <c r="AG150">
        <v>0</v>
      </c>
      <c r="AH150" s="12">
        <f t="shared" si="14"/>
        <v>0.18044099999999999</v>
      </c>
      <c r="AI150">
        <v>0</v>
      </c>
      <c r="AJ150" s="9">
        <f t="shared" si="12"/>
        <v>5.0184000000000001E-3</v>
      </c>
      <c r="AK150">
        <v>0.06</v>
      </c>
      <c r="AL150" s="9">
        <f t="shared" si="13"/>
        <v>0.21026149999999999</v>
      </c>
      <c r="AM150">
        <v>0</v>
      </c>
      <c r="AN150">
        <v>0.2</v>
      </c>
      <c r="AO150">
        <v>0.3</v>
      </c>
      <c r="AP150">
        <v>7.8</v>
      </c>
      <c r="AQ150">
        <v>23.3</v>
      </c>
      <c r="AR150">
        <v>1.2</v>
      </c>
      <c r="AS150">
        <v>0.2</v>
      </c>
      <c r="AT150">
        <v>0.5</v>
      </c>
      <c r="AU150">
        <v>0.2</v>
      </c>
      <c r="AV150">
        <v>0</v>
      </c>
      <c r="AW150">
        <v>0.05</v>
      </c>
    </row>
    <row r="151" spans="1:49">
      <c r="A151" s="1">
        <v>1115</v>
      </c>
      <c r="B151" t="s">
        <v>274</v>
      </c>
      <c r="C151" t="s">
        <v>93</v>
      </c>
      <c r="D151" t="s">
        <v>274</v>
      </c>
      <c r="E151">
        <v>53.806234400000001</v>
      </c>
      <c r="F151">
        <v>-1.5530392</v>
      </c>
      <c r="G151" s="1">
        <v>67.8</v>
      </c>
      <c r="H151" s="1">
        <v>23.3</v>
      </c>
      <c r="I151" s="1">
        <v>257.3</v>
      </c>
      <c r="J151" t="s">
        <v>94</v>
      </c>
      <c r="K151" s="1">
        <v>911.4</v>
      </c>
      <c r="L151" s="1">
        <v>72.599999999999994</v>
      </c>
      <c r="M151" s="1">
        <v>3.5</v>
      </c>
      <c r="N151" s="1">
        <v>0.4</v>
      </c>
      <c r="O151" t="s">
        <v>138</v>
      </c>
      <c r="P151" s="2">
        <v>5390.3</v>
      </c>
      <c r="Q151" s="2">
        <v>1467.8</v>
      </c>
      <c r="R151">
        <v>88.07</v>
      </c>
      <c r="S151" s="9">
        <f t="shared" si="10"/>
        <v>355.21566666666666</v>
      </c>
      <c r="T151">
        <v>45.7</v>
      </c>
      <c r="U151">
        <v>2.74</v>
      </c>
      <c r="V151" s="9">
        <f t="shared" si="11"/>
        <v>11.051333333333334</v>
      </c>
      <c r="W151">
        <v>1.4</v>
      </c>
      <c r="X151">
        <v>2.15</v>
      </c>
      <c r="Y151">
        <v>920.1</v>
      </c>
      <c r="Z151">
        <v>9.4</v>
      </c>
      <c r="AA151">
        <v>541.4</v>
      </c>
      <c r="AB151">
        <v>320.3</v>
      </c>
      <c r="AC151">
        <v>30.9</v>
      </c>
      <c r="AD151">
        <v>18.100000000000001</v>
      </c>
      <c r="AE151">
        <v>0.01</v>
      </c>
      <c r="AF151">
        <v>1.98</v>
      </c>
      <c r="AG151">
        <v>0.17</v>
      </c>
      <c r="AH151" s="12">
        <f t="shared" si="14"/>
        <v>7.0482015000000002</v>
      </c>
      <c r="AI151">
        <v>0.01</v>
      </c>
      <c r="AJ151" s="9">
        <f t="shared" si="12"/>
        <v>0.1938357</v>
      </c>
      <c r="AK151">
        <v>2.2999999999999998</v>
      </c>
      <c r="AL151" s="9">
        <f t="shared" si="13"/>
        <v>7.6114663</v>
      </c>
      <c r="AM151">
        <v>932.5</v>
      </c>
      <c r="AN151">
        <v>19</v>
      </c>
      <c r="AO151">
        <v>951.5</v>
      </c>
      <c r="AP151">
        <v>122</v>
      </c>
      <c r="AQ151">
        <v>911.4</v>
      </c>
      <c r="AR151">
        <v>48.7</v>
      </c>
      <c r="AS151">
        <v>9</v>
      </c>
      <c r="AT151">
        <v>18.2</v>
      </c>
      <c r="AU151">
        <v>9.1</v>
      </c>
      <c r="AV151">
        <v>1.4</v>
      </c>
      <c r="AW151">
        <v>2.15</v>
      </c>
    </row>
    <row r="152" spans="1:49">
      <c r="A152" s="1">
        <v>1116</v>
      </c>
      <c r="B152" t="s">
        <v>275</v>
      </c>
      <c r="C152" t="s">
        <v>109</v>
      </c>
      <c r="D152" t="s">
        <v>275</v>
      </c>
      <c r="E152">
        <v>53.806297000000001</v>
      </c>
      <c r="F152">
        <v>-1.5530526</v>
      </c>
      <c r="G152" s="1">
        <v>63.7</v>
      </c>
      <c r="H152" s="1">
        <v>34</v>
      </c>
      <c r="I152" s="1">
        <v>179.1</v>
      </c>
      <c r="J152" t="s">
        <v>66</v>
      </c>
      <c r="K152" s="1">
        <v>875.2</v>
      </c>
      <c r="L152" s="1">
        <v>38.200000000000003</v>
      </c>
      <c r="M152" s="1">
        <v>4.9000000000000004</v>
      </c>
      <c r="N152" s="1">
        <v>0.3</v>
      </c>
      <c r="O152" t="s">
        <v>138</v>
      </c>
      <c r="P152" s="2">
        <v>5426.35</v>
      </c>
      <c r="Q152" s="2">
        <v>1541.5</v>
      </c>
      <c r="R152">
        <v>92.49</v>
      </c>
      <c r="S152" s="9">
        <f t="shared" si="10"/>
        <v>373.04300000000001</v>
      </c>
      <c r="T152">
        <v>32.200000000000003</v>
      </c>
      <c r="U152">
        <v>1.93</v>
      </c>
      <c r="V152" s="9">
        <f t="shared" si="11"/>
        <v>7.7843333333333335</v>
      </c>
      <c r="W152">
        <v>1.4</v>
      </c>
      <c r="X152">
        <v>2.06</v>
      </c>
      <c r="Y152">
        <v>883.7</v>
      </c>
      <c r="Z152">
        <v>9.1</v>
      </c>
      <c r="AA152">
        <v>520</v>
      </c>
      <c r="AB152">
        <v>307.60000000000002</v>
      </c>
      <c r="AC152">
        <v>29.7</v>
      </c>
      <c r="AD152">
        <v>17.399999999999999</v>
      </c>
      <c r="AE152">
        <v>0.01</v>
      </c>
      <c r="AF152">
        <v>1.9</v>
      </c>
      <c r="AG152">
        <v>0.17</v>
      </c>
      <c r="AH152" s="12">
        <f t="shared" si="14"/>
        <v>6.7687380000000008</v>
      </c>
      <c r="AI152">
        <v>0.01</v>
      </c>
      <c r="AJ152" s="9">
        <f t="shared" si="12"/>
        <v>0.1863081</v>
      </c>
      <c r="AK152">
        <v>2.21</v>
      </c>
      <c r="AL152" s="9">
        <f t="shared" si="13"/>
        <v>7.3171001999999987</v>
      </c>
      <c r="AM152">
        <v>245.4</v>
      </c>
      <c r="AN152">
        <v>5</v>
      </c>
      <c r="AO152">
        <v>250.4</v>
      </c>
      <c r="AP152">
        <v>85.9</v>
      </c>
      <c r="AQ152">
        <v>875.2</v>
      </c>
      <c r="AR152">
        <v>46.7</v>
      </c>
      <c r="AS152">
        <v>8.6999999999999993</v>
      </c>
      <c r="AT152">
        <v>17.5</v>
      </c>
      <c r="AU152">
        <v>8.6999999999999993</v>
      </c>
      <c r="AV152">
        <v>1.4</v>
      </c>
      <c r="AW152">
        <v>2.06</v>
      </c>
    </row>
    <row r="153" spans="1:49">
      <c r="A153" s="1">
        <v>1117</v>
      </c>
      <c r="B153" t="s">
        <v>276</v>
      </c>
      <c r="C153" t="s">
        <v>93</v>
      </c>
      <c r="D153" t="s">
        <v>276</v>
      </c>
      <c r="E153">
        <v>53.806361099999997</v>
      </c>
      <c r="F153">
        <v>-1.5530473</v>
      </c>
      <c r="G153" s="1">
        <v>70</v>
      </c>
      <c r="H153" s="1">
        <v>20.3</v>
      </c>
      <c r="I153" s="1">
        <v>257.3</v>
      </c>
      <c r="J153" t="s">
        <v>90</v>
      </c>
      <c r="K153" s="1">
        <v>514.9</v>
      </c>
      <c r="L153" s="1">
        <v>41</v>
      </c>
      <c r="M153" s="1">
        <v>2</v>
      </c>
      <c r="N153" s="1">
        <v>0.4</v>
      </c>
      <c r="O153" t="s">
        <v>138</v>
      </c>
      <c r="P153" s="2">
        <v>6098.11</v>
      </c>
      <c r="Q153" s="2">
        <v>1982.7</v>
      </c>
      <c r="R153">
        <v>118.96</v>
      </c>
      <c r="S153" s="9">
        <f t="shared" si="10"/>
        <v>479.80533333333329</v>
      </c>
      <c r="T153">
        <v>35.4</v>
      </c>
      <c r="U153">
        <v>2.12</v>
      </c>
      <c r="V153" s="9">
        <f t="shared" si="11"/>
        <v>8.5506666666666682</v>
      </c>
      <c r="W153">
        <v>0.8</v>
      </c>
      <c r="X153">
        <v>1.21</v>
      </c>
      <c r="Y153">
        <v>519.79999999999995</v>
      </c>
      <c r="Z153">
        <v>5.3</v>
      </c>
      <c r="AA153">
        <v>305.89999999999998</v>
      </c>
      <c r="AB153">
        <v>181</v>
      </c>
      <c r="AC153">
        <v>17.399999999999999</v>
      </c>
      <c r="AD153">
        <v>10.199999999999999</v>
      </c>
      <c r="AE153">
        <v>0.01</v>
      </c>
      <c r="AF153">
        <v>1.1200000000000001</v>
      </c>
      <c r="AG153">
        <v>0.1</v>
      </c>
      <c r="AH153" s="12">
        <f t="shared" si="14"/>
        <v>3.9829050000000001</v>
      </c>
      <c r="AI153">
        <v>0</v>
      </c>
      <c r="AJ153" s="9">
        <f t="shared" si="12"/>
        <v>0.10915019999999999</v>
      </c>
      <c r="AK153">
        <v>1.3</v>
      </c>
      <c r="AL153" s="9">
        <f t="shared" si="13"/>
        <v>4.2893345999999992</v>
      </c>
      <c r="AM153">
        <v>526.79999999999995</v>
      </c>
      <c r="AN153">
        <v>10.7</v>
      </c>
      <c r="AO153">
        <v>537.6</v>
      </c>
      <c r="AP153">
        <v>94.4</v>
      </c>
      <c r="AQ153">
        <v>514.9</v>
      </c>
      <c r="AR153">
        <v>27.5</v>
      </c>
      <c r="AS153">
        <v>5.0999999999999996</v>
      </c>
      <c r="AT153">
        <v>10.3</v>
      </c>
      <c r="AU153">
        <v>5.0999999999999996</v>
      </c>
      <c r="AV153">
        <v>0.8</v>
      </c>
      <c r="AW153">
        <v>1.21</v>
      </c>
    </row>
    <row r="154" spans="1:49">
      <c r="A154" s="1">
        <v>1118</v>
      </c>
      <c r="B154" t="s">
        <v>277</v>
      </c>
      <c r="C154" t="s">
        <v>217</v>
      </c>
      <c r="D154" t="s">
        <v>277</v>
      </c>
      <c r="E154">
        <v>53.806415000000001</v>
      </c>
      <c r="F154">
        <v>-1.5530473</v>
      </c>
      <c r="G154" s="1">
        <v>44.9</v>
      </c>
      <c r="H154" s="1">
        <v>7.1</v>
      </c>
      <c r="I154" s="1">
        <v>54.1</v>
      </c>
      <c r="J154" t="s">
        <v>66</v>
      </c>
      <c r="K154" s="1">
        <v>149.30000000000001</v>
      </c>
      <c r="L154" s="1">
        <v>20</v>
      </c>
      <c r="M154" s="1">
        <v>2.8</v>
      </c>
      <c r="N154" s="1">
        <v>0.2</v>
      </c>
      <c r="O154" t="s">
        <v>138</v>
      </c>
      <c r="P154" s="2">
        <v>2509</v>
      </c>
      <c r="Q154">
        <v>599.9</v>
      </c>
      <c r="R154">
        <v>35.99</v>
      </c>
      <c r="S154" s="9">
        <f t="shared" si="10"/>
        <v>145.15966666666668</v>
      </c>
      <c r="T154">
        <v>14.1</v>
      </c>
      <c r="U154">
        <v>0.85</v>
      </c>
      <c r="V154" s="9">
        <f t="shared" si="11"/>
        <v>3.4283333333333332</v>
      </c>
      <c r="W154">
        <v>0.2</v>
      </c>
      <c r="X154">
        <v>0.35</v>
      </c>
      <c r="Y154">
        <v>150.69999999999999</v>
      </c>
      <c r="Z154">
        <v>1.5</v>
      </c>
      <c r="AA154">
        <v>88.7</v>
      </c>
      <c r="AB154">
        <v>52.5</v>
      </c>
      <c r="AC154">
        <v>5.0999999999999996</v>
      </c>
      <c r="AD154">
        <v>3</v>
      </c>
      <c r="AE154">
        <v>0</v>
      </c>
      <c r="AF154">
        <v>0.32</v>
      </c>
      <c r="AG154">
        <v>0.03</v>
      </c>
      <c r="AH154" s="12">
        <f t="shared" si="14"/>
        <v>1.1552625000000001</v>
      </c>
      <c r="AI154">
        <v>0</v>
      </c>
      <c r="AJ154" s="9">
        <f t="shared" si="12"/>
        <v>3.1992299999999994E-2</v>
      </c>
      <c r="AK154">
        <v>0.38</v>
      </c>
      <c r="AL154" s="9">
        <f t="shared" si="13"/>
        <v>1.2615689999999999</v>
      </c>
      <c r="AM154">
        <v>0.5</v>
      </c>
      <c r="AN154">
        <v>7.5</v>
      </c>
      <c r="AO154">
        <v>8</v>
      </c>
      <c r="AP154">
        <v>37.700000000000003</v>
      </c>
      <c r="AQ154">
        <v>149.30000000000001</v>
      </c>
      <c r="AR154">
        <v>8</v>
      </c>
      <c r="AS154">
        <v>1.5</v>
      </c>
      <c r="AT154">
        <v>3</v>
      </c>
      <c r="AU154">
        <v>1.5</v>
      </c>
      <c r="AV154">
        <v>0.2</v>
      </c>
      <c r="AW154">
        <v>0.35</v>
      </c>
    </row>
    <row r="155" spans="1:49">
      <c r="A155" s="1">
        <v>1119</v>
      </c>
      <c r="B155" t="s">
        <v>278</v>
      </c>
      <c r="C155" t="s">
        <v>217</v>
      </c>
      <c r="D155" t="s">
        <v>278</v>
      </c>
      <c r="E155">
        <v>53.8064593</v>
      </c>
      <c r="F155">
        <v>-1.5530486999999999</v>
      </c>
      <c r="G155" s="1">
        <v>27.4</v>
      </c>
      <c r="H155" s="1">
        <v>6.5</v>
      </c>
      <c r="I155" s="1">
        <v>23.8</v>
      </c>
      <c r="J155" t="s">
        <v>66</v>
      </c>
      <c r="K155" s="1">
        <v>141.80000000000001</v>
      </c>
      <c r="L155" s="1">
        <v>19</v>
      </c>
      <c r="M155" s="1">
        <v>6</v>
      </c>
      <c r="N155" s="1">
        <v>0.1</v>
      </c>
      <c r="O155" t="s">
        <v>138</v>
      </c>
      <c r="P155">
        <v>710.2</v>
      </c>
      <c r="Q155">
        <v>151.6</v>
      </c>
      <c r="R155">
        <v>9.1</v>
      </c>
      <c r="S155" s="9">
        <f t="shared" si="10"/>
        <v>36.70333333333334</v>
      </c>
      <c r="T155">
        <v>12.9</v>
      </c>
      <c r="U155">
        <v>0.77</v>
      </c>
      <c r="V155" s="9">
        <f t="shared" si="11"/>
        <v>3.105666666666667</v>
      </c>
      <c r="W155">
        <v>0.2</v>
      </c>
      <c r="X155">
        <v>0.33</v>
      </c>
      <c r="Y155">
        <v>143.1</v>
      </c>
      <c r="Z155">
        <v>1.5</v>
      </c>
      <c r="AA155">
        <v>84.2</v>
      </c>
      <c r="AB155">
        <v>49.8</v>
      </c>
      <c r="AC155">
        <v>4.8</v>
      </c>
      <c r="AD155">
        <v>2.8</v>
      </c>
      <c r="AE155">
        <v>0</v>
      </c>
      <c r="AF155">
        <v>0.31</v>
      </c>
      <c r="AG155">
        <v>0.03</v>
      </c>
      <c r="AH155" s="12">
        <f t="shared" si="14"/>
        <v>1.0958489999999999</v>
      </c>
      <c r="AI155">
        <v>0</v>
      </c>
      <c r="AJ155" s="9">
        <f t="shared" si="12"/>
        <v>3.0110399999999999E-2</v>
      </c>
      <c r="AK155">
        <v>0.36</v>
      </c>
      <c r="AL155" s="9">
        <f t="shared" si="13"/>
        <v>1.1774643999999999</v>
      </c>
      <c r="AM155">
        <v>0.4</v>
      </c>
      <c r="AN155">
        <v>7.1</v>
      </c>
      <c r="AO155">
        <v>7.6</v>
      </c>
      <c r="AP155">
        <v>34.4</v>
      </c>
      <c r="AQ155">
        <v>141.80000000000001</v>
      </c>
      <c r="AR155">
        <v>7.6</v>
      </c>
      <c r="AS155">
        <v>1.4</v>
      </c>
      <c r="AT155">
        <v>2.8</v>
      </c>
      <c r="AU155">
        <v>1.4</v>
      </c>
      <c r="AV155">
        <v>0.2</v>
      </c>
      <c r="AW155">
        <v>0.33</v>
      </c>
    </row>
    <row r="156" spans="1:49">
      <c r="A156" s="1">
        <v>1120</v>
      </c>
      <c r="B156" t="s">
        <v>279</v>
      </c>
      <c r="C156" t="s">
        <v>280</v>
      </c>
      <c r="D156" t="s">
        <v>279</v>
      </c>
      <c r="E156">
        <v>53.806185300000003</v>
      </c>
      <c r="F156">
        <v>-1.5531291</v>
      </c>
      <c r="G156" s="1">
        <v>18.899999999999999</v>
      </c>
      <c r="H156" s="1">
        <v>4</v>
      </c>
      <c r="I156" s="1">
        <v>22.1</v>
      </c>
      <c r="J156" t="s">
        <v>66</v>
      </c>
      <c r="K156" s="1">
        <v>84</v>
      </c>
      <c r="L156" s="1">
        <v>5.6</v>
      </c>
      <c r="M156" s="1">
        <v>3.8</v>
      </c>
      <c r="N156" s="1">
        <v>0</v>
      </c>
      <c r="O156" t="s">
        <v>138</v>
      </c>
      <c r="P156">
        <v>194.68</v>
      </c>
      <c r="Q156">
        <v>57.5</v>
      </c>
      <c r="R156">
        <v>3.45</v>
      </c>
      <c r="S156" s="9">
        <f t="shared" si="10"/>
        <v>13.915000000000001</v>
      </c>
      <c r="T156">
        <v>7.6</v>
      </c>
      <c r="U156">
        <v>0.45</v>
      </c>
      <c r="V156" s="9">
        <f t="shared" si="11"/>
        <v>1.8149999999999999</v>
      </c>
      <c r="W156">
        <v>0.1</v>
      </c>
      <c r="X156">
        <v>0.2</v>
      </c>
      <c r="Y156">
        <v>84.8</v>
      </c>
      <c r="Z156">
        <v>0.9</v>
      </c>
      <c r="AA156">
        <v>49.9</v>
      </c>
      <c r="AB156">
        <v>29.5</v>
      </c>
      <c r="AC156">
        <v>2.8</v>
      </c>
      <c r="AD156">
        <v>1.7</v>
      </c>
      <c r="AE156">
        <v>0</v>
      </c>
      <c r="AF156">
        <v>0.18</v>
      </c>
      <c r="AG156">
        <v>0.02</v>
      </c>
      <c r="AH156" s="12">
        <f t="shared" si="14"/>
        <v>0.64914749999999999</v>
      </c>
      <c r="AI156">
        <v>0</v>
      </c>
      <c r="AJ156" s="9">
        <f t="shared" si="12"/>
        <v>1.7564399999999997E-2</v>
      </c>
      <c r="AK156">
        <v>0.21</v>
      </c>
      <c r="AL156" s="9">
        <f t="shared" si="13"/>
        <v>0.71488909999999994</v>
      </c>
      <c r="AM156">
        <v>0.1</v>
      </c>
      <c r="AN156">
        <v>22</v>
      </c>
      <c r="AO156">
        <v>22.1</v>
      </c>
      <c r="AP156">
        <v>20.2</v>
      </c>
      <c r="AQ156">
        <v>84</v>
      </c>
      <c r="AR156">
        <v>4.5</v>
      </c>
      <c r="AS156">
        <v>0.8</v>
      </c>
      <c r="AT156">
        <v>1.7</v>
      </c>
      <c r="AU156">
        <v>0.8</v>
      </c>
      <c r="AV156">
        <v>0.1</v>
      </c>
      <c r="AW156">
        <v>0.2</v>
      </c>
    </row>
    <row r="157" spans="1:49">
      <c r="A157" s="1">
        <v>1144</v>
      </c>
      <c r="B157" t="s">
        <v>281</v>
      </c>
      <c r="C157" t="s">
        <v>254</v>
      </c>
      <c r="D157" t="s">
        <v>281</v>
      </c>
      <c r="E157">
        <v>53.806147299999999</v>
      </c>
      <c r="F157">
        <v>-1.5527844</v>
      </c>
      <c r="G157" s="1">
        <v>26.1</v>
      </c>
      <c r="H157" s="1">
        <v>7.3</v>
      </c>
      <c r="I157" s="1">
        <v>54.1</v>
      </c>
      <c r="J157" t="s">
        <v>66</v>
      </c>
      <c r="K157" s="1">
        <v>183.6</v>
      </c>
      <c r="L157" s="1">
        <v>14.2</v>
      </c>
      <c r="M157" s="1">
        <v>3.4</v>
      </c>
      <c r="N157" s="1">
        <v>0.1</v>
      </c>
      <c r="O157" t="s">
        <v>67</v>
      </c>
      <c r="P157">
        <v>550.03</v>
      </c>
      <c r="Q157">
        <v>153.6</v>
      </c>
      <c r="R157">
        <v>9.2100000000000009</v>
      </c>
      <c r="S157" s="9">
        <f t="shared" si="10"/>
        <v>37.147000000000006</v>
      </c>
      <c r="T157">
        <v>14.6</v>
      </c>
      <c r="U157">
        <v>0.88</v>
      </c>
      <c r="V157" s="9">
        <f t="shared" si="11"/>
        <v>3.5493333333333337</v>
      </c>
      <c r="W157">
        <v>0.3</v>
      </c>
      <c r="X157">
        <v>0.43</v>
      </c>
      <c r="Y157">
        <v>185.4</v>
      </c>
      <c r="Z157">
        <v>1.9</v>
      </c>
      <c r="AA157">
        <v>109.1</v>
      </c>
      <c r="AB157">
        <v>64.5</v>
      </c>
      <c r="AC157">
        <v>6.2</v>
      </c>
      <c r="AD157">
        <v>3.6</v>
      </c>
      <c r="AE157">
        <v>0</v>
      </c>
      <c r="AF157">
        <v>0.4</v>
      </c>
      <c r="AG157">
        <v>0.04</v>
      </c>
      <c r="AH157" s="12">
        <f t="shared" si="14"/>
        <v>1.4193225</v>
      </c>
      <c r="AI157">
        <v>0</v>
      </c>
      <c r="AJ157" s="9">
        <f t="shared" si="12"/>
        <v>3.8892599999999999E-2</v>
      </c>
      <c r="AK157">
        <v>0.46</v>
      </c>
      <c r="AL157" s="9">
        <f t="shared" si="13"/>
        <v>1.5138828</v>
      </c>
      <c r="AM157">
        <v>0.3</v>
      </c>
      <c r="AN157">
        <v>1.9</v>
      </c>
      <c r="AO157">
        <v>2.1</v>
      </c>
      <c r="AP157">
        <v>38.9</v>
      </c>
      <c r="AQ157">
        <v>183.6</v>
      </c>
      <c r="AR157">
        <v>9.8000000000000007</v>
      </c>
      <c r="AS157">
        <v>1.8</v>
      </c>
      <c r="AT157">
        <v>3.7</v>
      </c>
      <c r="AU157">
        <v>1.8</v>
      </c>
      <c r="AV157">
        <v>0.3</v>
      </c>
      <c r="AW157">
        <v>0.43</v>
      </c>
    </row>
    <row r="158" spans="1:49">
      <c r="A158" s="1">
        <v>1145</v>
      </c>
      <c r="B158" t="s">
        <v>282</v>
      </c>
      <c r="C158" t="s">
        <v>188</v>
      </c>
      <c r="D158" t="s">
        <v>282</v>
      </c>
      <c r="E158">
        <v>53.8061243</v>
      </c>
      <c r="F158">
        <v>-1.5524814</v>
      </c>
      <c r="G158" s="1">
        <v>81.2</v>
      </c>
      <c r="H158" s="1">
        <v>19.5</v>
      </c>
      <c r="I158" s="1">
        <v>165.1</v>
      </c>
      <c r="J158" t="s">
        <v>66</v>
      </c>
      <c r="K158" s="2">
        <v>1188.9000000000001</v>
      </c>
      <c r="L158" s="1">
        <v>55.3</v>
      </c>
      <c r="M158" s="1">
        <v>7.2</v>
      </c>
      <c r="N158" s="1">
        <v>0.5</v>
      </c>
      <c r="O158" t="s">
        <v>67</v>
      </c>
      <c r="P158" s="2">
        <v>8850.26</v>
      </c>
      <c r="Q158" s="2">
        <v>1276.7</v>
      </c>
      <c r="R158">
        <v>76.599999999999994</v>
      </c>
      <c r="S158" s="9">
        <f t="shared" si="10"/>
        <v>308.95333333333332</v>
      </c>
      <c r="T158">
        <v>37</v>
      </c>
      <c r="U158">
        <v>2.2200000000000002</v>
      </c>
      <c r="V158" s="9">
        <f t="shared" si="11"/>
        <v>8.9540000000000006</v>
      </c>
      <c r="W158">
        <v>1.8</v>
      </c>
      <c r="X158">
        <v>2.8</v>
      </c>
      <c r="Y158" s="2">
        <v>1200.4000000000001</v>
      </c>
      <c r="Z158">
        <v>12.3</v>
      </c>
      <c r="AA158">
        <v>706.3</v>
      </c>
      <c r="AB158">
        <v>417.9</v>
      </c>
      <c r="AC158">
        <v>40.299999999999997</v>
      </c>
      <c r="AD158">
        <v>23.6</v>
      </c>
      <c r="AE158">
        <v>0.01</v>
      </c>
      <c r="AF158">
        <v>2.58</v>
      </c>
      <c r="AG158">
        <v>0.23</v>
      </c>
      <c r="AH158" s="12">
        <f t="shared" si="14"/>
        <v>9.1958894999999998</v>
      </c>
      <c r="AI158">
        <v>0.01</v>
      </c>
      <c r="AJ158" s="9">
        <f t="shared" si="12"/>
        <v>0.25280189999999997</v>
      </c>
      <c r="AK158">
        <v>3</v>
      </c>
      <c r="AL158" s="9">
        <f t="shared" si="13"/>
        <v>9.9243427999999998</v>
      </c>
      <c r="AM158">
        <v>0</v>
      </c>
      <c r="AN158">
        <v>0</v>
      </c>
      <c r="AO158">
        <v>0</v>
      </c>
      <c r="AP158">
        <v>98.7</v>
      </c>
      <c r="AQ158" s="2">
        <v>1188.9000000000001</v>
      </c>
      <c r="AR158">
        <v>63.5</v>
      </c>
      <c r="AS158">
        <v>11.8</v>
      </c>
      <c r="AT158">
        <v>23.7</v>
      </c>
      <c r="AU158">
        <v>11.8</v>
      </c>
      <c r="AV158">
        <v>1.8</v>
      </c>
      <c r="AW158">
        <v>2.8</v>
      </c>
    </row>
    <row r="159" spans="1:49">
      <c r="A159" s="1">
        <v>1101</v>
      </c>
      <c r="B159" t="s">
        <v>283</v>
      </c>
      <c r="C159" t="s">
        <v>141</v>
      </c>
      <c r="D159" t="s">
        <v>283</v>
      </c>
      <c r="E159">
        <v>53.805712499999998</v>
      </c>
      <c r="F159">
        <v>-1.5536373999999999</v>
      </c>
      <c r="G159" s="1">
        <v>57.9</v>
      </c>
      <c r="H159" s="1">
        <v>27.2</v>
      </c>
      <c r="I159" s="1">
        <v>143.1</v>
      </c>
      <c r="J159" t="s">
        <v>159</v>
      </c>
      <c r="K159" s="1">
        <v>498.7</v>
      </c>
      <c r="L159" s="1">
        <v>53.1</v>
      </c>
      <c r="M159" s="1">
        <v>3.5</v>
      </c>
      <c r="N159" s="1">
        <v>0.3</v>
      </c>
      <c r="O159" t="s">
        <v>138</v>
      </c>
      <c r="P159" s="2">
        <v>3182.3</v>
      </c>
      <c r="Q159">
        <v>802.3</v>
      </c>
      <c r="R159">
        <v>48.14</v>
      </c>
      <c r="S159" s="9">
        <f t="shared" si="10"/>
        <v>194.16466666666668</v>
      </c>
      <c r="T159">
        <v>21.9</v>
      </c>
      <c r="U159">
        <v>1.32</v>
      </c>
      <c r="V159" s="9">
        <f t="shared" si="11"/>
        <v>5.3239999999999998</v>
      </c>
      <c r="W159">
        <v>0.8</v>
      </c>
      <c r="X159">
        <v>1.18</v>
      </c>
      <c r="Y159">
        <v>503.5</v>
      </c>
      <c r="Z159">
        <v>5.2</v>
      </c>
      <c r="AA159">
        <v>296.3</v>
      </c>
      <c r="AB159">
        <v>175.3</v>
      </c>
      <c r="AC159">
        <v>16.899999999999999</v>
      </c>
      <c r="AD159">
        <v>9.9</v>
      </c>
      <c r="AE159">
        <v>0.01</v>
      </c>
      <c r="AF159">
        <v>1.08</v>
      </c>
      <c r="AG159">
        <v>0.1</v>
      </c>
      <c r="AH159" s="12">
        <f t="shared" si="14"/>
        <v>3.8574765000000002</v>
      </c>
      <c r="AI159">
        <v>0</v>
      </c>
      <c r="AJ159" s="9">
        <f t="shared" si="12"/>
        <v>0.10601369999999999</v>
      </c>
      <c r="AK159">
        <v>1.26</v>
      </c>
      <c r="AL159" s="9">
        <f t="shared" si="13"/>
        <v>4.1631777000000003</v>
      </c>
      <c r="AM159">
        <v>1</v>
      </c>
      <c r="AN159">
        <v>6.9</v>
      </c>
      <c r="AO159">
        <v>7.9</v>
      </c>
      <c r="AP159">
        <v>58.5</v>
      </c>
      <c r="AQ159">
        <v>498.7</v>
      </c>
      <c r="AR159">
        <v>26.6</v>
      </c>
      <c r="AS159">
        <v>4.9000000000000004</v>
      </c>
      <c r="AT159">
        <v>9.9</v>
      </c>
      <c r="AU159">
        <v>5</v>
      </c>
      <c r="AV159">
        <v>0.8</v>
      </c>
      <c r="AW159">
        <v>1.18</v>
      </c>
    </row>
    <row r="160" spans="1:49">
      <c r="A160" s="1">
        <v>1102</v>
      </c>
      <c r="B160" t="s">
        <v>284</v>
      </c>
      <c r="C160" t="s">
        <v>72</v>
      </c>
      <c r="D160" t="s">
        <v>284</v>
      </c>
      <c r="E160">
        <v>53.805648400000003</v>
      </c>
      <c r="F160">
        <v>-1.5534133999999999</v>
      </c>
      <c r="G160" s="1">
        <v>54.1</v>
      </c>
      <c r="H160" s="1">
        <v>15.8</v>
      </c>
      <c r="I160" s="1">
        <v>103.9</v>
      </c>
      <c r="J160" t="s">
        <v>90</v>
      </c>
      <c r="K160" s="1">
        <v>564.20000000000005</v>
      </c>
      <c r="L160" s="1">
        <v>44.8</v>
      </c>
      <c r="M160" s="1">
        <v>5.4</v>
      </c>
      <c r="N160" s="1">
        <v>0.2</v>
      </c>
      <c r="O160" t="s">
        <v>138</v>
      </c>
      <c r="P160" s="2">
        <v>3698.13</v>
      </c>
      <c r="Q160">
        <v>774.8</v>
      </c>
      <c r="R160">
        <v>46.49</v>
      </c>
      <c r="S160" s="9">
        <f t="shared" si="10"/>
        <v>187.50966666666667</v>
      </c>
      <c r="T160">
        <v>33.700000000000003</v>
      </c>
      <c r="U160">
        <v>2.02</v>
      </c>
      <c r="V160" s="9">
        <f t="shared" si="11"/>
        <v>8.147333333333334</v>
      </c>
      <c r="W160">
        <v>0.9</v>
      </c>
      <c r="X160">
        <v>1.33</v>
      </c>
      <c r="Y160">
        <v>569.70000000000005</v>
      </c>
      <c r="Z160">
        <v>5.8</v>
      </c>
      <c r="AA160">
        <v>335.2</v>
      </c>
      <c r="AB160">
        <v>198.3</v>
      </c>
      <c r="AC160">
        <v>19.100000000000001</v>
      </c>
      <c r="AD160">
        <v>11.2</v>
      </c>
      <c r="AE160">
        <v>0.01</v>
      </c>
      <c r="AF160">
        <v>1.23</v>
      </c>
      <c r="AG160">
        <v>0.11</v>
      </c>
      <c r="AH160" s="12">
        <f t="shared" si="14"/>
        <v>4.3635915000000001</v>
      </c>
      <c r="AI160">
        <v>0</v>
      </c>
      <c r="AJ160" s="9">
        <f t="shared" si="12"/>
        <v>0.11981430000000001</v>
      </c>
      <c r="AK160">
        <v>1.42</v>
      </c>
      <c r="AL160" s="9">
        <f t="shared" si="13"/>
        <v>4.7098575999999994</v>
      </c>
      <c r="AM160">
        <v>0</v>
      </c>
      <c r="AN160">
        <v>0</v>
      </c>
      <c r="AO160">
        <v>0</v>
      </c>
      <c r="AP160">
        <v>89.8</v>
      </c>
      <c r="AQ160">
        <v>564.20000000000005</v>
      </c>
      <c r="AR160">
        <v>30.1</v>
      </c>
      <c r="AS160">
        <v>5.6</v>
      </c>
      <c r="AT160">
        <v>11.2</v>
      </c>
      <c r="AU160">
        <v>5.6</v>
      </c>
      <c r="AV160">
        <v>0.9</v>
      </c>
      <c r="AW160">
        <v>1.33</v>
      </c>
    </row>
    <row r="161" spans="1:49">
      <c r="A161" s="1">
        <v>1103</v>
      </c>
      <c r="B161" t="s">
        <v>285</v>
      </c>
      <c r="C161" t="s">
        <v>286</v>
      </c>
      <c r="D161" t="s">
        <v>285</v>
      </c>
      <c r="E161">
        <v>53.8056816</v>
      </c>
      <c r="F161">
        <v>-1.5533128</v>
      </c>
      <c r="G161" s="1">
        <v>55.7</v>
      </c>
      <c r="H161" s="1">
        <v>14.6</v>
      </c>
      <c r="I161" s="1">
        <v>122.7</v>
      </c>
      <c r="J161" t="s">
        <v>90</v>
      </c>
      <c r="K161" s="1">
        <v>630.9</v>
      </c>
      <c r="L161" s="1">
        <v>33.200000000000003</v>
      </c>
      <c r="M161" s="1">
        <v>5.0999999999999996</v>
      </c>
      <c r="N161" s="1">
        <v>0.2</v>
      </c>
      <c r="O161" t="s">
        <v>138</v>
      </c>
      <c r="P161" s="2">
        <v>3941.32</v>
      </c>
      <c r="Q161">
        <v>623</v>
      </c>
      <c r="R161">
        <v>37.380000000000003</v>
      </c>
      <c r="S161" s="9">
        <f t="shared" si="10"/>
        <v>150.76600000000002</v>
      </c>
      <c r="T161">
        <v>21.9</v>
      </c>
      <c r="U161">
        <v>1.31</v>
      </c>
      <c r="V161" s="9">
        <f t="shared" si="11"/>
        <v>5.2836666666666678</v>
      </c>
      <c r="W161">
        <v>1</v>
      </c>
      <c r="X161">
        <v>1.49</v>
      </c>
      <c r="Y161">
        <v>637</v>
      </c>
      <c r="Z161">
        <v>6.5</v>
      </c>
      <c r="AA161">
        <v>374.8</v>
      </c>
      <c r="AB161">
        <v>221.7</v>
      </c>
      <c r="AC161">
        <v>21.4</v>
      </c>
      <c r="AD161">
        <v>12.5</v>
      </c>
      <c r="AE161">
        <v>0.01</v>
      </c>
      <c r="AF161">
        <v>1.37</v>
      </c>
      <c r="AG161">
        <v>0.12</v>
      </c>
      <c r="AH161" s="12">
        <f t="shared" si="14"/>
        <v>4.8785084999999997</v>
      </c>
      <c r="AI161">
        <v>0</v>
      </c>
      <c r="AJ161" s="9">
        <f t="shared" si="12"/>
        <v>0.13424219999999998</v>
      </c>
      <c r="AK161">
        <v>1.59</v>
      </c>
      <c r="AL161" s="9">
        <f t="shared" si="13"/>
        <v>5.2565374999999994</v>
      </c>
      <c r="AM161">
        <v>0.6</v>
      </c>
      <c r="AN161">
        <v>69.5</v>
      </c>
      <c r="AO161">
        <v>70.099999999999994</v>
      </c>
      <c r="AP161">
        <v>58.4</v>
      </c>
      <c r="AQ161">
        <v>630.9</v>
      </c>
      <c r="AR161">
        <v>33.700000000000003</v>
      </c>
      <c r="AS161">
        <v>6.2</v>
      </c>
      <c r="AT161">
        <v>12.6</v>
      </c>
      <c r="AU161">
        <v>6.3</v>
      </c>
      <c r="AV161">
        <v>1</v>
      </c>
      <c r="AW161">
        <v>1.49</v>
      </c>
    </row>
    <row r="162" spans="1:49">
      <c r="A162" s="1">
        <v>1104</v>
      </c>
      <c r="B162" t="s">
        <v>287</v>
      </c>
      <c r="C162" t="s">
        <v>243</v>
      </c>
      <c r="D162" t="s">
        <v>287</v>
      </c>
      <c r="E162">
        <v>53.805748199999996</v>
      </c>
      <c r="F162">
        <v>-1.5531211</v>
      </c>
      <c r="G162" s="1">
        <v>33.200000000000003</v>
      </c>
      <c r="H162" s="1">
        <v>11.5</v>
      </c>
      <c r="I162" s="1">
        <v>89.9</v>
      </c>
      <c r="J162" t="s">
        <v>90</v>
      </c>
      <c r="K162" s="1">
        <v>307</v>
      </c>
      <c r="L162" s="1">
        <v>23</v>
      </c>
      <c r="M162" s="1">
        <v>3.4</v>
      </c>
      <c r="N162" s="1">
        <v>0.1</v>
      </c>
      <c r="O162" t="s">
        <v>67</v>
      </c>
      <c r="P162">
        <v>802.74</v>
      </c>
      <c r="Q162">
        <v>305.7</v>
      </c>
      <c r="R162">
        <v>18.34</v>
      </c>
      <c r="S162" s="9">
        <f t="shared" si="10"/>
        <v>73.971333333333348</v>
      </c>
      <c r="T162">
        <v>11</v>
      </c>
      <c r="U162">
        <v>0.66</v>
      </c>
      <c r="V162" s="9">
        <f t="shared" si="11"/>
        <v>2.6619999999999999</v>
      </c>
      <c r="W162">
        <v>0.5</v>
      </c>
      <c r="X162">
        <v>0.72</v>
      </c>
      <c r="Y162">
        <v>309.89999999999998</v>
      </c>
      <c r="Z162">
        <v>3.2</v>
      </c>
      <c r="AA162">
        <v>182.4</v>
      </c>
      <c r="AB162">
        <v>107.9</v>
      </c>
      <c r="AC162">
        <v>10.4</v>
      </c>
      <c r="AD162">
        <v>6.1</v>
      </c>
      <c r="AE162">
        <v>0</v>
      </c>
      <c r="AF162">
        <v>0.67</v>
      </c>
      <c r="AG162">
        <v>0.06</v>
      </c>
      <c r="AH162" s="12">
        <f t="shared" si="14"/>
        <v>2.3743395</v>
      </c>
      <c r="AI162">
        <v>0</v>
      </c>
      <c r="AJ162" s="9">
        <f t="shared" si="12"/>
        <v>6.5239199999999997E-2</v>
      </c>
      <c r="AK162">
        <v>0.77</v>
      </c>
      <c r="AL162" s="9">
        <f t="shared" si="13"/>
        <v>2.5651902999999998</v>
      </c>
      <c r="AM162">
        <v>0</v>
      </c>
      <c r="AN162">
        <v>0</v>
      </c>
      <c r="AO162">
        <v>0</v>
      </c>
      <c r="AP162">
        <v>29.4</v>
      </c>
      <c r="AQ162">
        <v>307</v>
      </c>
      <c r="AR162">
        <v>16.399999999999999</v>
      </c>
      <c r="AS162">
        <v>3</v>
      </c>
      <c r="AT162">
        <v>6.1</v>
      </c>
      <c r="AU162">
        <v>3.1</v>
      </c>
      <c r="AV162">
        <v>0.5</v>
      </c>
      <c r="AW162">
        <v>0.72</v>
      </c>
    </row>
    <row r="163" spans="1:49">
      <c r="A163" s="1">
        <v>1105</v>
      </c>
      <c r="B163" t="s">
        <v>288</v>
      </c>
      <c r="C163" t="s">
        <v>243</v>
      </c>
      <c r="D163" t="s">
        <v>288</v>
      </c>
      <c r="E163">
        <v>53.8056816</v>
      </c>
      <c r="F163">
        <v>-1.5531223999999999</v>
      </c>
      <c r="G163" s="1">
        <v>45.4</v>
      </c>
      <c r="H163" s="1">
        <v>11.5</v>
      </c>
      <c r="I163" s="1">
        <v>98.5</v>
      </c>
      <c r="J163" t="s">
        <v>90</v>
      </c>
      <c r="K163" s="1">
        <v>300.3</v>
      </c>
      <c r="L163" s="1">
        <v>22.5</v>
      </c>
      <c r="M163" s="1">
        <v>3</v>
      </c>
      <c r="N163" s="1">
        <v>0.2</v>
      </c>
      <c r="O163" t="s">
        <v>67</v>
      </c>
      <c r="P163" s="2">
        <v>1635.19</v>
      </c>
      <c r="Q163">
        <v>633.9</v>
      </c>
      <c r="R163">
        <v>38.03</v>
      </c>
      <c r="S163" s="9">
        <f t="shared" si="10"/>
        <v>153.38766666666666</v>
      </c>
      <c r="T163">
        <v>17.100000000000001</v>
      </c>
      <c r="U163">
        <v>1.03</v>
      </c>
      <c r="V163" s="9">
        <f t="shared" si="11"/>
        <v>4.1543333333333337</v>
      </c>
      <c r="W163">
        <v>0.5</v>
      </c>
      <c r="X163">
        <v>0.71</v>
      </c>
      <c r="Y163">
        <v>303.10000000000002</v>
      </c>
      <c r="Z163">
        <v>3.1</v>
      </c>
      <c r="AA163">
        <v>178.4</v>
      </c>
      <c r="AB163">
        <v>105.5</v>
      </c>
      <c r="AC163">
        <v>10.199999999999999</v>
      </c>
      <c r="AD163">
        <v>6</v>
      </c>
      <c r="AE163">
        <v>0</v>
      </c>
      <c r="AF163">
        <v>0.65</v>
      </c>
      <c r="AG163">
        <v>0.06</v>
      </c>
      <c r="AH163" s="12">
        <f t="shared" si="14"/>
        <v>2.3215275000000002</v>
      </c>
      <c r="AI163">
        <v>0</v>
      </c>
      <c r="AJ163" s="9">
        <f t="shared" si="12"/>
        <v>6.3984599999999989E-2</v>
      </c>
      <c r="AK163">
        <v>0.76</v>
      </c>
      <c r="AL163" s="9">
        <f t="shared" si="13"/>
        <v>2.5231379999999999</v>
      </c>
      <c r="AM163">
        <v>0</v>
      </c>
      <c r="AN163">
        <v>0</v>
      </c>
      <c r="AO163">
        <v>0</v>
      </c>
      <c r="AP163">
        <v>45.7</v>
      </c>
      <c r="AQ163">
        <v>300.3</v>
      </c>
      <c r="AR163">
        <v>16</v>
      </c>
      <c r="AS163">
        <v>3</v>
      </c>
      <c r="AT163">
        <v>6</v>
      </c>
      <c r="AU163">
        <v>3</v>
      </c>
      <c r="AV163">
        <v>0.5</v>
      </c>
      <c r="AW163">
        <v>0.71</v>
      </c>
    </row>
    <row r="164" spans="1:49">
      <c r="A164" s="1">
        <v>1106</v>
      </c>
      <c r="B164" t="s">
        <v>289</v>
      </c>
      <c r="C164" t="s">
        <v>243</v>
      </c>
      <c r="D164" t="s">
        <v>289</v>
      </c>
      <c r="E164">
        <v>53.805629400000001</v>
      </c>
      <c r="F164">
        <v>-1.5531250999999999</v>
      </c>
      <c r="G164" s="1">
        <v>40.799999999999997</v>
      </c>
      <c r="H164" s="1">
        <v>11.5</v>
      </c>
      <c r="I164" s="1">
        <v>69.400000000000006</v>
      </c>
      <c r="J164" t="s">
        <v>90</v>
      </c>
      <c r="K164" s="1">
        <v>392.1</v>
      </c>
      <c r="L164" s="1">
        <v>29.4</v>
      </c>
      <c r="M164" s="1">
        <v>5.6</v>
      </c>
      <c r="N164" s="1">
        <v>0.1</v>
      </c>
      <c r="O164" t="s">
        <v>138</v>
      </c>
      <c r="P164" s="2">
        <v>1291.9100000000001</v>
      </c>
      <c r="Q164">
        <v>397.6</v>
      </c>
      <c r="R164">
        <v>23.85</v>
      </c>
      <c r="S164" s="9">
        <f t="shared" si="10"/>
        <v>96.195000000000007</v>
      </c>
      <c r="T164">
        <v>21.2</v>
      </c>
      <c r="U164">
        <v>1.27</v>
      </c>
      <c r="V164" s="9">
        <f t="shared" si="11"/>
        <v>5.1223333333333336</v>
      </c>
      <c r="W164">
        <v>0.6</v>
      </c>
      <c r="X164">
        <v>0.92</v>
      </c>
      <c r="Y164">
        <v>395.8</v>
      </c>
      <c r="Z164">
        <v>4.0999999999999996</v>
      </c>
      <c r="AA164">
        <v>232.9</v>
      </c>
      <c r="AB164">
        <v>137.80000000000001</v>
      </c>
      <c r="AC164">
        <v>13.3</v>
      </c>
      <c r="AD164">
        <v>7.8</v>
      </c>
      <c r="AE164">
        <v>0</v>
      </c>
      <c r="AF164">
        <v>0.85</v>
      </c>
      <c r="AG164">
        <v>0.08</v>
      </c>
      <c r="AH164" s="12">
        <f t="shared" si="14"/>
        <v>3.0322890000000005</v>
      </c>
      <c r="AI164">
        <v>0</v>
      </c>
      <c r="AJ164" s="9">
        <f t="shared" si="12"/>
        <v>8.3430900000000002E-2</v>
      </c>
      <c r="AK164">
        <v>0.99</v>
      </c>
      <c r="AL164" s="9">
        <f t="shared" si="13"/>
        <v>3.2800794</v>
      </c>
      <c r="AM164">
        <v>0</v>
      </c>
      <c r="AN164">
        <v>0</v>
      </c>
      <c r="AO164">
        <v>0</v>
      </c>
      <c r="AP164">
        <v>56.4</v>
      </c>
      <c r="AQ164">
        <v>392.1</v>
      </c>
      <c r="AR164">
        <v>20.9</v>
      </c>
      <c r="AS164">
        <v>3.9</v>
      </c>
      <c r="AT164">
        <v>7.8</v>
      </c>
      <c r="AU164">
        <v>3.9</v>
      </c>
      <c r="AV164">
        <v>0.6</v>
      </c>
      <c r="AW164">
        <v>0.92</v>
      </c>
    </row>
    <row r="165" spans="1:49">
      <c r="A165" s="1">
        <v>1107</v>
      </c>
      <c r="B165" t="s">
        <v>290</v>
      </c>
      <c r="C165" t="s">
        <v>74</v>
      </c>
      <c r="D165" t="s">
        <v>290</v>
      </c>
      <c r="E165">
        <v>53.805531600000002</v>
      </c>
      <c r="F165">
        <v>-1.5532376999999999</v>
      </c>
      <c r="G165" s="1">
        <v>8.3000000000000007</v>
      </c>
      <c r="H165" s="1">
        <v>9.8000000000000007</v>
      </c>
      <c r="I165" s="1">
        <v>6.6</v>
      </c>
      <c r="J165" t="s">
        <v>66</v>
      </c>
      <c r="K165" s="1">
        <v>29.3</v>
      </c>
      <c r="L165" s="1">
        <v>1.7</v>
      </c>
      <c r="M165" s="1">
        <v>4.4000000000000004</v>
      </c>
      <c r="N165" s="1">
        <v>0</v>
      </c>
      <c r="O165" t="s">
        <v>138</v>
      </c>
      <c r="P165">
        <v>93.75</v>
      </c>
      <c r="Q165">
        <v>11.5</v>
      </c>
      <c r="R165">
        <v>0.69</v>
      </c>
      <c r="S165" s="9">
        <f t="shared" si="10"/>
        <v>2.7829999999999999</v>
      </c>
      <c r="T165">
        <v>2</v>
      </c>
      <c r="U165">
        <v>0.12</v>
      </c>
      <c r="V165" s="9">
        <f t="shared" si="11"/>
        <v>0.48399999999999999</v>
      </c>
      <c r="W165">
        <v>0</v>
      </c>
      <c r="X165">
        <v>7.0000000000000007E-2</v>
      </c>
      <c r="Y165">
        <v>29.6</v>
      </c>
      <c r="Z165">
        <v>0.3</v>
      </c>
      <c r="AA165">
        <v>17.399999999999999</v>
      </c>
      <c r="AB165">
        <v>10.3</v>
      </c>
      <c r="AC165">
        <v>1</v>
      </c>
      <c r="AD165">
        <v>0.6</v>
      </c>
      <c r="AE165">
        <v>0</v>
      </c>
      <c r="AF165">
        <v>0.06</v>
      </c>
      <c r="AG165">
        <v>0.01</v>
      </c>
      <c r="AH165" s="12">
        <f t="shared" si="14"/>
        <v>0.22665150000000001</v>
      </c>
      <c r="AI165">
        <v>0</v>
      </c>
      <c r="AJ165" s="9">
        <f t="shared" si="12"/>
        <v>6.2729999999999999E-3</v>
      </c>
      <c r="AK165">
        <v>7.0000000000000007E-2</v>
      </c>
      <c r="AL165" s="9">
        <f t="shared" si="13"/>
        <v>0.25231379999999998</v>
      </c>
      <c r="AM165">
        <v>0</v>
      </c>
      <c r="AN165">
        <v>0.5</v>
      </c>
      <c r="AO165">
        <v>0.5</v>
      </c>
      <c r="AP165">
        <v>5.3</v>
      </c>
      <c r="AQ165">
        <v>29.3</v>
      </c>
      <c r="AR165">
        <v>1.6</v>
      </c>
      <c r="AS165">
        <v>0.3</v>
      </c>
      <c r="AT165">
        <v>0.6</v>
      </c>
      <c r="AU165">
        <v>0.3</v>
      </c>
      <c r="AV165">
        <v>0</v>
      </c>
      <c r="AW165">
        <v>7.0000000000000007E-2</v>
      </c>
    </row>
    <row r="166" spans="1:49">
      <c r="A166" s="1">
        <v>1109</v>
      </c>
      <c r="B166" t="s">
        <v>291</v>
      </c>
      <c r="C166" t="s">
        <v>74</v>
      </c>
      <c r="D166" t="s">
        <v>291</v>
      </c>
      <c r="E166">
        <v>53.805525600000003</v>
      </c>
      <c r="F166">
        <v>-1.5532451</v>
      </c>
      <c r="G166" s="1">
        <v>10.199999999999999</v>
      </c>
      <c r="H166" s="1">
        <v>11</v>
      </c>
      <c r="I166" s="1">
        <v>13.9</v>
      </c>
      <c r="J166" t="s">
        <v>66</v>
      </c>
      <c r="K166" s="1">
        <v>78.400000000000006</v>
      </c>
      <c r="L166" s="1">
        <v>4.7</v>
      </c>
      <c r="M166" s="1">
        <v>5.7</v>
      </c>
      <c r="N166" s="1">
        <v>0</v>
      </c>
      <c r="O166" t="s">
        <v>138</v>
      </c>
      <c r="P166">
        <v>93.75</v>
      </c>
      <c r="Q166">
        <v>19.100000000000001</v>
      </c>
      <c r="R166">
        <v>1.1399999999999999</v>
      </c>
      <c r="S166" s="9">
        <f t="shared" si="10"/>
        <v>4.5979999999999999</v>
      </c>
      <c r="T166">
        <v>2.6</v>
      </c>
      <c r="U166">
        <v>0.16</v>
      </c>
      <c r="V166" s="9">
        <f t="shared" si="11"/>
        <v>0.64533333333333343</v>
      </c>
      <c r="W166">
        <v>0.1</v>
      </c>
      <c r="X166">
        <v>0.18</v>
      </c>
      <c r="Y166">
        <v>79.099999999999994</v>
      </c>
      <c r="Z166">
        <v>0.8</v>
      </c>
      <c r="AA166">
        <v>46.5</v>
      </c>
      <c r="AB166">
        <v>27.5</v>
      </c>
      <c r="AC166">
        <v>2.7</v>
      </c>
      <c r="AD166">
        <v>1.6</v>
      </c>
      <c r="AE166">
        <v>0</v>
      </c>
      <c r="AF166">
        <v>0.17</v>
      </c>
      <c r="AG166">
        <v>0.02</v>
      </c>
      <c r="AH166" s="12">
        <f t="shared" si="14"/>
        <v>0.60513749999999999</v>
      </c>
      <c r="AI166">
        <v>0</v>
      </c>
      <c r="AJ166" s="9">
        <f t="shared" si="12"/>
        <v>1.69371E-2</v>
      </c>
      <c r="AK166">
        <v>0.2</v>
      </c>
      <c r="AL166" s="9">
        <f t="shared" si="13"/>
        <v>0.67283680000000001</v>
      </c>
      <c r="AM166">
        <v>0.1</v>
      </c>
      <c r="AN166">
        <v>1.2</v>
      </c>
      <c r="AO166">
        <v>1.3</v>
      </c>
      <c r="AP166">
        <v>7.1</v>
      </c>
      <c r="AQ166">
        <v>78.400000000000006</v>
      </c>
      <c r="AR166">
        <v>4.2</v>
      </c>
      <c r="AS166">
        <v>0.8</v>
      </c>
      <c r="AT166">
        <v>1.6</v>
      </c>
      <c r="AU166">
        <v>0.8</v>
      </c>
      <c r="AV166">
        <v>0.1</v>
      </c>
      <c r="AW166">
        <v>0.18</v>
      </c>
    </row>
    <row r="167" spans="1:49">
      <c r="A167" s="1">
        <v>1108</v>
      </c>
      <c r="B167" t="s">
        <v>292</v>
      </c>
      <c r="C167" t="s">
        <v>74</v>
      </c>
      <c r="D167" t="s">
        <v>292</v>
      </c>
      <c r="E167">
        <v>53.805531999999999</v>
      </c>
      <c r="F167">
        <v>-1.5532531999999999</v>
      </c>
      <c r="G167" s="1">
        <v>7</v>
      </c>
      <c r="H167" s="1">
        <v>9.8000000000000007</v>
      </c>
      <c r="I167" s="1">
        <v>5.7</v>
      </c>
      <c r="J167" t="s">
        <v>66</v>
      </c>
      <c r="K167" s="1">
        <v>24.6</v>
      </c>
      <c r="L167" s="1">
        <v>1.5</v>
      </c>
      <c r="M167" s="1">
        <v>4.3</v>
      </c>
      <c r="N167" s="1">
        <v>0</v>
      </c>
      <c r="O167" t="s">
        <v>138</v>
      </c>
      <c r="P167">
        <v>93.75</v>
      </c>
      <c r="Q167">
        <v>7.6</v>
      </c>
      <c r="R167">
        <v>0.46</v>
      </c>
      <c r="S167" s="9">
        <f t="shared" si="10"/>
        <v>1.8553333333333335</v>
      </c>
      <c r="T167">
        <v>1.6</v>
      </c>
      <c r="U167">
        <v>0.09</v>
      </c>
      <c r="V167" s="9">
        <f t="shared" si="11"/>
        <v>0.36299999999999999</v>
      </c>
      <c r="W167">
        <v>0</v>
      </c>
      <c r="X167">
        <v>0.06</v>
      </c>
      <c r="Y167">
        <v>24.9</v>
      </c>
      <c r="Z167">
        <v>0.3</v>
      </c>
      <c r="AA167">
        <v>14.6</v>
      </c>
      <c r="AB167">
        <v>8.6999999999999993</v>
      </c>
      <c r="AC167">
        <v>0.8</v>
      </c>
      <c r="AD167">
        <v>0.5</v>
      </c>
      <c r="AE167">
        <v>0</v>
      </c>
      <c r="AF167">
        <v>0.05</v>
      </c>
      <c r="AG167">
        <v>0</v>
      </c>
      <c r="AH167" s="12">
        <f t="shared" si="14"/>
        <v>0.19144349999999999</v>
      </c>
      <c r="AI167">
        <v>0</v>
      </c>
      <c r="AJ167" s="9">
        <f t="shared" si="12"/>
        <v>5.0184000000000001E-3</v>
      </c>
      <c r="AK167">
        <v>0.06</v>
      </c>
      <c r="AL167" s="9">
        <f t="shared" si="13"/>
        <v>0.21026149999999999</v>
      </c>
      <c r="AM167">
        <v>0</v>
      </c>
      <c r="AN167">
        <v>0.4</v>
      </c>
      <c r="AO167">
        <v>0.4</v>
      </c>
      <c r="AP167">
        <v>4.2</v>
      </c>
      <c r="AQ167">
        <v>24.6</v>
      </c>
      <c r="AR167">
        <v>1.3</v>
      </c>
      <c r="AS167">
        <v>0.2</v>
      </c>
      <c r="AT167">
        <v>0.5</v>
      </c>
      <c r="AU167">
        <v>0.2</v>
      </c>
      <c r="AV167">
        <v>0</v>
      </c>
      <c r="AW167">
        <v>0.06</v>
      </c>
    </row>
    <row r="168" spans="1:49">
      <c r="A168" s="1">
        <v>1110</v>
      </c>
      <c r="B168" t="s">
        <v>293</v>
      </c>
      <c r="C168" t="s">
        <v>74</v>
      </c>
      <c r="D168" t="s">
        <v>293</v>
      </c>
      <c r="E168">
        <v>53.805526399999998</v>
      </c>
      <c r="F168">
        <v>-1.5533055</v>
      </c>
      <c r="G168" s="1">
        <v>10.199999999999999</v>
      </c>
      <c r="H168" s="1">
        <v>11</v>
      </c>
      <c r="I168" s="1">
        <v>15.2</v>
      </c>
      <c r="J168" t="s">
        <v>66</v>
      </c>
      <c r="K168" s="1">
        <v>89.4</v>
      </c>
      <c r="L168" s="1">
        <v>5.3</v>
      </c>
      <c r="M168" s="1">
        <v>5.9</v>
      </c>
      <c r="N168" s="1">
        <v>0</v>
      </c>
      <c r="O168" t="s">
        <v>138</v>
      </c>
      <c r="P168">
        <v>93.75</v>
      </c>
      <c r="Q168">
        <v>19.100000000000001</v>
      </c>
      <c r="R168">
        <v>1.1399999999999999</v>
      </c>
      <c r="S168" s="9">
        <f t="shared" si="10"/>
        <v>4.5979999999999999</v>
      </c>
      <c r="T168">
        <v>2.6</v>
      </c>
      <c r="U168">
        <v>0.16</v>
      </c>
      <c r="V168" s="9">
        <f t="shared" si="11"/>
        <v>0.64533333333333343</v>
      </c>
      <c r="W168">
        <v>0.1</v>
      </c>
      <c r="X168">
        <v>0.21</v>
      </c>
      <c r="Y168">
        <v>90.3</v>
      </c>
      <c r="Z168">
        <v>0.9</v>
      </c>
      <c r="AA168">
        <v>53.1</v>
      </c>
      <c r="AB168">
        <v>31.4</v>
      </c>
      <c r="AC168">
        <v>3</v>
      </c>
      <c r="AD168">
        <v>1.8</v>
      </c>
      <c r="AE168">
        <v>0</v>
      </c>
      <c r="AF168">
        <v>0.19</v>
      </c>
      <c r="AG168">
        <v>0.02</v>
      </c>
      <c r="AH168" s="12">
        <f t="shared" si="14"/>
        <v>0.69095699999999993</v>
      </c>
      <c r="AI168">
        <v>0</v>
      </c>
      <c r="AJ168" s="9">
        <f t="shared" si="12"/>
        <v>1.8818999999999999E-2</v>
      </c>
      <c r="AK168">
        <v>0.23</v>
      </c>
      <c r="AL168" s="9">
        <f t="shared" si="13"/>
        <v>0.75694139999999999</v>
      </c>
      <c r="AM168">
        <v>0.1</v>
      </c>
      <c r="AN168">
        <v>1.4</v>
      </c>
      <c r="AO168">
        <v>1.5</v>
      </c>
      <c r="AP168">
        <v>7.1</v>
      </c>
      <c r="AQ168">
        <v>89.4</v>
      </c>
      <c r="AR168">
        <v>4.8</v>
      </c>
      <c r="AS168">
        <v>0.9</v>
      </c>
      <c r="AT168">
        <v>1.8</v>
      </c>
      <c r="AU168">
        <v>0.9</v>
      </c>
      <c r="AV168">
        <v>0.1</v>
      </c>
      <c r="AW168">
        <v>0.21</v>
      </c>
    </row>
    <row r="169" spans="1:49">
      <c r="A169" s="1">
        <v>1111</v>
      </c>
      <c r="B169" t="s">
        <v>294</v>
      </c>
      <c r="C169" t="s">
        <v>74</v>
      </c>
      <c r="D169" t="s">
        <v>294</v>
      </c>
      <c r="E169">
        <v>53.805526</v>
      </c>
      <c r="F169">
        <v>-1.5533242</v>
      </c>
      <c r="G169" s="1">
        <v>9.9</v>
      </c>
      <c r="H169" s="1">
        <v>9.8000000000000007</v>
      </c>
      <c r="I169" s="1">
        <v>20.399999999999999</v>
      </c>
      <c r="J169" t="s">
        <v>66</v>
      </c>
      <c r="K169" s="1">
        <v>163.1</v>
      </c>
      <c r="L169" s="1">
        <v>9.6999999999999993</v>
      </c>
      <c r="M169" s="1">
        <v>8</v>
      </c>
      <c r="N169" s="1">
        <v>0</v>
      </c>
      <c r="O169" t="s">
        <v>138</v>
      </c>
      <c r="P169">
        <v>93.75</v>
      </c>
      <c r="Q169">
        <v>14.2</v>
      </c>
      <c r="R169">
        <v>0.85</v>
      </c>
      <c r="S169" s="9">
        <f t="shared" si="10"/>
        <v>3.4283333333333332</v>
      </c>
      <c r="T169">
        <v>3.7</v>
      </c>
      <c r="U169">
        <v>0.22</v>
      </c>
      <c r="V169" s="9">
        <f t="shared" si="11"/>
        <v>0.88733333333333342</v>
      </c>
      <c r="W169">
        <v>0.3</v>
      </c>
      <c r="X169">
        <v>0.38</v>
      </c>
      <c r="Y169">
        <v>164.6</v>
      </c>
      <c r="Z169">
        <v>1.7</v>
      </c>
      <c r="AA169">
        <v>96.9</v>
      </c>
      <c r="AB169">
        <v>57.3</v>
      </c>
      <c r="AC169">
        <v>5.5</v>
      </c>
      <c r="AD169">
        <v>3.2</v>
      </c>
      <c r="AE169">
        <v>0</v>
      </c>
      <c r="AF169">
        <v>0.35</v>
      </c>
      <c r="AG169">
        <v>0.03</v>
      </c>
      <c r="AH169" s="12">
        <f t="shared" si="14"/>
        <v>1.2608865</v>
      </c>
      <c r="AI169">
        <v>0</v>
      </c>
      <c r="AJ169" s="9">
        <f t="shared" si="12"/>
        <v>3.4501499999999997E-2</v>
      </c>
      <c r="AK169">
        <v>0.41</v>
      </c>
      <c r="AL169" s="9">
        <f t="shared" si="13"/>
        <v>1.3456736</v>
      </c>
      <c r="AM169">
        <v>0.2</v>
      </c>
      <c r="AN169">
        <v>2.5</v>
      </c>
      <c r="AO169">
        <v>2.7</v>
      </c>
      <c r="AP169">
        <v>9.9</v>
      </c>
      <c r="AQ169">
        <v>163.1</v>
      </c>
      <c r="AR169">
        <v>8.6999999999999993</v>
      </c>
      <c r="AS169">
        <v>1.6</v>
      </c>
      <c r="AT169">
        <v>3.3</v>
      </c>
      <c r="AU169">
        <v>1.6</v>
      </c>
      <c r="AV169">
        <v>0.3</v>
      </c>
      <c r="AW169">
        <v>0.38</v>
      </c>
    </row>
    <row r="170" spans="1:49">
      <c r="A170" s="1">
        <v>1112</v>
      </c>
      <c r="B170" t="s">
        <v>295</v>
      </c>
      <c r="C170" t="s">
        <v>296</v>
      </c>
      <c r="D170" t="s">
        <v>295</v>
      </c>
      <c r="E170">
        <v>53.805863000000002</v>
      </c>
      <c r="F170">
        <v>-1.5531638999999999</v>
      </c>
      <c r="G170" s="1">
        <v>28.6</v>
      </c>
      <c r="H170" s="1">
        <v>6.1</v>
      </c>
      <c r="I170" s="1">
        <v>81.7</v>
      </c>
      <c r="J170" t="s">
        <v>66</v>
      </c>
      <c r="K170" s="1">
        <v>320.39999999999998</v>
      </c>
      <c r="L170" s="1">
        <v>18</v>
      </c>
      <c r="M170" s="1">
        <v>3.9</v>
      </c>
      <c r="N170" s="1">
        <v>0.1</v>
      </c>
      <c r="O170" t="s">
        <v>138</v>
      </c>
      <c r="P170">
        <v>803.04</v>
      </c>
      <c r="Q170">
        <v>161.6</v>
      </c>
      <c r="R170">
        <v>9.6999999999999993</v>
      </c>
      <c r="S170" s="9">
        <f t="shared" si="10"/>
        <v>39.123333333333335</v>
      </c>
      <c r="T170">
        <v>13</v>
      </c>
      <c r="U170">
        <v>0.78</v>
      </c>
      <c r="V170" s="9">
        <f t="shared" si="11"/>
        <v>3.1459999999999999</v>
      </c>
      <c r="W170">
        <v>0.5</v>
      </c>
      <c r="X170">
        <v>0.76</v>
      </c>
      <c r="Y170">
        <v>323.5</v>
      </c>
      <c r="Z170">
        <v>3.3</v>
      </c>
      <c r="AA170">
        <v>190.4</v>
      </c>
      <c r="AB170">
        <v>112.6</v>
      </c>
      <c r="AC170">
        <v>10.9</v>
      </c>
      <c r="AD170">
        <v>6.4</v>
      </c>
      <c r="AE170">
        <v>0</v>
      </c>
      <c r="AF170">
        <v>0.7</v>
      </c>
      <c r="AG170">
        <v>0.06</v>
      </c>
      <c r="AH170" s="12">
        <f t="shared" si="14"/>
        <v>2.4777629999999999</v>
      </c>
      <c r="AI170">
        <v>0</v>
      </c>
      <c r="AJ170" s="9">
        <f t="shared" si="12"/>
        <v>6.8375699999999998E-2</v>
      </c>
      <c r="AK170">
        <v>0.81</v>
      </c>
      <c r="AL170" s="9">
        <f t="shared" si="13"/>
        <v>2.6913472000000001</v>
      </c>
      <c r="AM170">
        <v>0.3</v>
      </c>
      <c r="AN170">
        <v>37.799999999999997</v>
      </c>
      <c r="AO170">
        <v>38.1</v>
      </c>
      <c r="AP170">
        <v>34.700000000000003</v>
      </c>
      <c r="AQ170">
        <v>320.39999999999998</v>
      </c>
      <c r="AR170">
        <v>17.100000000000001</v>
      </c>
      <c r="AS170">
        <v>3.2</v>
      </c>
      <c r="AT170">
        <v>6.4</v>
      </c>
      <c r="AU170">
        <v>3.2</v>
      </c>
      <c r="AV170">
        <v>0.5</v>
      </c>
      <c r="AW170">
        <v>0.76</v>
      </c>
    </row>
    <row r="171" spans="1:49">
      <c r="A171" s="1">
        <v>1113</v>
      </c>
      <c r="B171" t="s">
        <v>297</v>
      </c>
      <c r="C171" t="s">
        <v>271</v>
      </c>
      <c r="D171" t="s">
        <v>297</v>
      </c>
      <c r="E171">
        <v>53.805993700000002</v>
      </c>
      <c r="F171">
        <v>-1.5532604999999999</v>
      </c>
      <c r="G171" s="1">
        <v>31.8</v>
      </c>
      <c r="H171" s="1">
        <v>10.5</v>
      </c>
      <c r="I171" s="1">
        <v>36.299999999999997</v>
      </c>
      <c r="J171" t="s">
        <v>90</v>
      </c>
      <c r="K171" s="1">
        <v>254.7</v>
      </c>
      <c r="L171" s="1">
        <v>32</v>
      </c>
      <c r="M171" s="1">
        <v>7</v>
      </c>
      <c r="N171" s="1">
        <v>0.1</v>
      </c>
      <c r="O171" t="s">
        <v>138</v>
      </c>
      <c r="P171">
        <v>899.88</v>
      </c>
      <c r="Q171">
        <v>211.4</v>
      </c>
      <c r="R171">
        <v>12.68</v>
      </c>
      <c r="S171" s="9">
        <f t="shared" si="10"/>
        <v>51.14266666666667</v>
      </c>
      <c r="T171">
        <v>14.9</v>
      </c>
      <c r="U171">
        <v>0.89</v>
      </c>
      <c r="V171" s="9">
        <f t="shared" si="11"/>
        <v>3.589666666666667</v>
      </c>
      <c r="W171">
        <v>0.4</v>
      </c>
      <c r="X171">
        <v>0.6</v>
      </c>
      <c r="Y171">
        <v>257.2</v>
      </c>
      <c r="Z171">
        <v>2.6</v>
      </c>
      <c r="AA171">
        <v>151.30000000000001</v>
      </c>
      <c r="AB171">
        <v>89.5</v>
      </c>
      <c r="AC171">
        <v>8.6</v>
      </c>
      <c r="AD171">
        <v>5.0999999999999996</v>
      </c>
      <c r="AE171">
        <v>0</v>
      </c>
      <c r="AF171">
        <v>0.55000000000000004</v>
      </c>
      <c r="AG171">
        <v>0.05</v>
      </c>
      <c r="AH171" s="12">
        <f t="shared" si="14"/>
        <v>1.9694475</v>
      </c>
      <c r="AI171">
        <v>0</v>
      </c>
      <c r="AJ171" s="9">
        <f t="shared" si="12"/>
        <v>5.3947799999999997E-2</v>
      </c>
      <c r="AK171">
        <v>0.64</v>
      </c>
      <c r="AL171" s="9">
        <f t="shared" si="13"/>
        <v>2.1446672999999996</v>
      </c>
      <c r="AM171">
        <v>5.9</v>
      </c>
      <c r="AN171">
        <v>8.4</v>
      </c>
      <c r="AO171">
        <v>14.3</v>
      </c>
      <c r="AP171">
        <v>39.700000000000003</v>
      </c>
      <c r="AQ171">
        <v>254.7</v>
      </c>
      <c r="AR171">
        <v>13.6</v>
      </c>
      <c r="AS171">
        <v>2.5</v>
      </c>
      <c r="AT171">
        <v>5.0999999999999996</v>
      </c>
      <c r="AU171">
        <v>2.5</v>
      </c>
      <c r="AV171">
        <v>0.4</v>
      </c>
      <c r="AW171">
        <v>0.6</v>
      </c>
    </row>
    <row r="172" spans="1:49">
      <c r="A172" s="1">
        <v>1114</v>
      </c>
      <c r="B172" t="s">
        <v>298</v>
      </c>
      <c r="C172" t="s">
        <v>299</v>
      </c>
      <c r="D172" t="s">
        <v>298</v>
      </c>
      <c r="E172">
        <v>53.805996</v>
      </c>
      <c r="F172">
        <v>-1.5531585999999999</v>
      </c>
      <c r="G172" s="1">
        <v>22.3</v>
      </c>
      <c r="H172" s="1">
        <v>8.3000000000000007</v>
      </c>
      <c r="I172" s="1">
        <v>41.9</v>
      </c>
      <c r="J172" t="s">
        <v>66</v>
      </c>
      <c r="K172" s="1">
        <v>264.39999999999998</v>
      </c>
      <c r="L172" s="1">
        <v>14.9</v>
      </c>
      <c r="M172" s="1">
        <v>6.3</v>
      </c>
      <c r="N172" s="1">
        <v>0</v>
      </c>
      <c r="O172" t="s">
        <v>138</v>
      </c>
      <c r="P172">
        <v>345.43</v>
      </c>
      <c r="Q172">
        <v>98</v>
      </c>
      <c r="R172">
        <v>5.88</v>
      </c>
      <c r="S172" s="9">
        <f t="shared" si="10"/>
        <v>23.716000000000001</v>
      </c>
      <c r="T172">
        <v>10</v>
      </c>
      <c r="U172">
        <v>0.6</v>
      </c>
      <c r="V172" s="9">
        <f t="shared" si="11"/>
        <v>2.42</v>
      </c>
      <c r="W172">
        <v>0.4</v>
      </c>
      <c r="X172">
        <v>0.62</v>
      </c>
      <c r="Y172">
        <v>266.89999999999998</v>
      </c>
      <c r="Z172">
        <v>2.7</v>
      </c>
      <c r="AA172">
        <v>157.1</v>
      </c>
      <c r="AB172">
        <v>92.9</v>
      </c>
      <c r="AC172">
        <v>9</v>
      </c>
      <c r="AD172">
        <v>5.2</v>
      </c>
      <c r="AE172">
        <v>0</v>
      </c>
      <c r="AF172">
        <v>0.56999999999999995</v>
      </c>
      <c r="AG172">
        <v>0.05</v>
      </c>
      <c r="AH172" s="12">
        <f t="shared" si="14"/>
        <v>2.0442645000000002</v>
      </c>
      <c r="AI172">
        <v>0</v>
      </c>
      <c r="AJ172" s="9">
        <f t="shared" si="12"/>
        <v>5.6457E-2</v>
      </c>
      <c r="AK172">
        <v>0.67</v>
      </c>
      <c r="AL172" s="9">
        <f t="shared" si="13"/>
        <v>2.1867196</v>
      </c>
      <c r="AM172">
        <v>0.3</v>
      </c>
      <c r="AN172">
        <v>31.1</v>
      </c>
      <c r="AO172">
        <v>31.4</v>
      </c>
      <c r="AP172">
        <v>26.6</v>
      </c>
      <c r="AQ172">
        <v>264.39999999999998</v>
      </c>
      <c r="AR172">
        <v>14.1</v>
      </c>
      <c r="AS172">
        <v>2.6</v>
      </c>
      <c r="AT172">
        <v>5.3</v>
      </c>
      <c r="AU172">
        <v>2.6</v>
      </c>
      <c r="AV172">
        <v>0.4</v>
      </c>
      <c r="AW172">
        <v>0.62</v>
      </c>
    </row>
    <row r="173" spans="1:49">
      <c r="A173" s="1">
        <v>1121</v>
      </c>
      <c r="B173" t="s">
        <v>300</v>
      </c>
      <c r="C173" t="s">
        <v>65</v>
      </c>
      <c r="D173" t="s">
        <v>300</v>
      </c>
      <c r="E173">
        <v>53.805966699999999</v>
      </c>
      <c r="F173">
        <v>-1.5529226</v>
      </c>
      <c r="G173" s="1">
        <v>10.199999999999999</v>
      </c>
      <c r="H173" s="1">
        <v>6.3</v>
      </c>
      <c r="I173" s="1">
        <v>7.5</v>
      </c>
      <c r="J173" t="s">
        <v>90</v>
      </c>
      <c r="K173" s="1">
        <v>27.1</v>
      </c>
      <c r="L173" s="1">
        <v>1.8</v>
      </c>
      <c r="M173" s="1">
        <v>3.6</v>
      </c>
      <c r="N173" s="1">
        <v>0</v>
      </c>
      <c r="O173" t="s">
        <v>67</v>
      </c>
      <c r="P173">
        <v>90.94</v>
      </c>
      <c r="Q173">
        <v>13.7</v>
      </c>
      <c r="R173">
        <v>0.82</v>
      </c>
      <c r="S173" s="9">
        <f t="shared" si="10"/>
        <v>3.3073333333333332</v>
      </c>
      <c r="T173">
        <v>3.4</v>
      </c>
      <c r="U173">
        <v>0.2</v>
      </c>
      <c r="V173" s="9">
        <f t="shared" si="11"/>
        <v>0.80666666666666675</v>
      </c>
      <c r="W173">
        <v>0</v>
      </c>
      <c r="X173">
        <v>0.06</v>
      </c>
      <c r="Y173">
        <v>27.3</v>
      </c>
      <c r="Z173">
        <v>0.3</v>
      </c>
      <c r="AA173">
        <v>16.100000000000001</v>
      </c>
      <c r="AB173">
        <v>9.5</v>
      </c>
      <c r="AC173">
        <v>0.9</v>
      </c>
      <c r="AD173">
        <v>0.5</v>
      </c>
      <c r="AE173">
        <v>0</v>
      </c>
      <c r="AF173">
        <v>0.06</v>
      </c>
      <c r="AG173">
        <v>0.01</v>
      </c>
      <c r="AH173" s="12">
        <f t="shared" si="14"/>
        <v>0.2090475</v>
      </c>
      <c r="AI173">
        <v>0</v>
      </c>
      <c r="AJ173" s="9">
        <f t="shared" si="12"/>
        <v>5.6457E-3</v>
      </c>
      <c r="AK173">
        <v>7.0000000000000007E-2</v>
      </c>
      <c r="AL173" s="9">
        <f t="shared" si="13"/>
        <v>0.21026149999999999</v>
      </c>
      <c r="AM173">
        <v>23.1</v>
      </c>
      <c r="AN173">
        <v>0.5</v>
      </c>
      <c r="AO173">
        <v>23.6</v>
      </c>
      <c r="AP173">
        <v>9.1</v>
      </c>
      <c r="AQ173">
        <v>27.1</v>
      </c>
      <c r="AR173">
        <v>1.4</v>
      </c>
      <c r="AS173">
        <v>0.3</v>
      </c>
      <c r="AT173">
        <v>0.5</v>
      </c>
      <c r="AU173">
        <v>0.3</v>
      </c>
      <c r="AV173">
        <v>0</v>
      </c>
      <c r="AW173">
        <v>0.06</v>
      </c>
    </row>
    <row r="174" spans="1:49">
      <c r="A174" s="1">
        <v>1122</v>
      </c>
      <c r="B174" t="s">
        <v>301</v>
      </c>
      <c r="C174" t="s">
        <v>302</v>
      </c>
      <c r="D174" t="s">
        <v>301</v>
      </c>
      <c r="E174">
        <v>53.805843199999998</v>
      </c>
      <c r="F174">
        <v>-1.5529507</v>
      </c>
      <c r="G174" s="1">
        <v>50.9</v>
      </c>
      <c r="H174" s="1">
        <v>14</v>
      </c>
      <c r="I174" s="1">
        <v>118.8</v>
      </c>
      <c r="J174" t="s">
        <v>66</v>
      </c>
      <c r="K174" s="1">
        <v>689.5</v>
      </c>
      <c r="L174" s="1">
        <v>108</v>
      </c>
      <c r="M174" s="1">
        <v>5.8</v>
      </c>
      <c r="N174" s="1">
        <v>0.2</v>
      </c>
      <c r="O174" t="s">
        <v>67</v>
      </c>
      <c r="P174" s="2">
        <v>3333.02</v>
      </c>
      <c r="Q174">
        <v>355.3</v>
      </c>
      <c r="R174">
        <v>21.32</v>
      </c>
      <c r="S174" s="9">
        <f t="shared" si="10"/>
        <v>85.990666666666669</v>
      </c>
      <c r="T174">
        <v>13.8</v>
      </c>
      <c r="U174">
        <v>0.83</v>
      </c>
      <c r="V174" s="9">
        <f t="shared" si="11"/>
        <v>3.3476666666666666</v>
      </c>
      <c r="W174">
        <v>1.1000000000000001</v>
      </c>
      <c r="X174">
        <v>1.63</v>
      </c>
      <c r="Y174">
        <v>696.2</v>
      </c>
      <c r="Z174">
        <v>7.1</v>
      </c>
      <c r="AA174">
        <v>409.6</v>
      </c>
      <c r="AB174">
        <v>242.4</v>
      </c>
      <c r="AC174">
        <v>23.4</v>
      </c>
      <c r="AD174">
        <v>13.7</v>
      </c>
      <c r="AE174">
        <v>0.01</v>
      </c>
      <c r="AF174">
        <v>1.5</v>
      </c>
      <c r="AG174">
        <v>0.13</v>
      </c>
      <c r="AH174" s="12">
        <f t="shared" si="14"/>
        <v>5.3340120000000004</v>
      </c>
      <c r="AI174">
        <v>0</v>
      </c>
      <c r="AJ174" s="9">
        <f t="shared" si="12"/>
        <v>0.14678819999999998</v>
      </c>
      <c r="AK174">
        <v>1.74</v>
      </c>
      <c r="AL174" s="9">
        <f t="shared" si="13"/>
        <v>5.7611650999999995</v>
      </c>
      <c r="AM174">
        <v>2.6</v>
      </c>
      <c r="AN174">
        <v>325.2</v>
      </c>
      <c r="AO174">
        <v>327.8</v>
      </c>
      <c r="AP174">
        <v>36.799999999999997</v>
      </c>
      <c r="AQ174">
        <v>689.5</v>
      </c>
      <c r="AR174">
        <v>36.799999999999997</v>
      </c>
      <c r="AS174">
        <v>6.8</v>
      </c>
      <c r="AT174">
        <v>13.7</v>
      </c>
      <c r="AU174">
        <v>6.9</v>
      </c>
      <c r="AV174">
        <v>1.1000000000000001</v>
      </c>
      <c r="AW174">
        <v>1.63</v>
      </c>
    </row>
    <row r="175" spans="1:49">
      <c r="A175" s="1">
        <v>1123</v>
      </c>
      <c r="B175" t="s">
        <v>303</v>
      </c>
      <c r="C175" t="s">
        <v>125</v>
      </c>
      <c r="D175" t="s">
        <v>303</v>
      </c>
      <c r="E175">
        <v>53.805986500000003</v>
      </c>
      <c r="F175">
        <v>-1.5523969</v>
      </c>
      <c r="G175" s="1">
        <v>55.7</v>
      </c>
      <c r="H175" s="1">
        <v>19.2</v>
      </c>
      <c r="I175" s="1">
        <v>122.7</v>
      </c>
      <c r="J175" t="s">
        <v>66</v>
      </c>
      <c r="K175" s="1">
        <v>690.4</v>
      </c>
      <c r="L175" s="1">
        <v>53.4</v>
      </c>
      <c r="M175" s="1">
        <v>5.6</v>
      </c>
      <c r="N175" s="1">
        <v>0.2</v>
      </c>
      <c r="O175" t="s">
        <v>67</v>
      </c>
      <c r="P175" s="2">
        <v>4063.22</v>
      </c>
      <c r="Q175">
        <v>973.9</v>
      </c>
      <c r="R175">
        <v>58.44</v>
      </c>
      <c r="S175" s="9">
        <f t="shared" si="10"/>
        <v>235.708</v>
      </c>
      <c r="T175">
        <v>42.7</v>
      </c>
      <c r="U175">
        <v>2.56</v>
      </c>
      <c r="V175" s="9">
        <f t="shared" si="11"/>
        <v>10.325333333333335</v>
      </c>
      <c r="W175">
        <v>1.1000000000000001</v>
      </c>
      <c r="X175">
        <v>1.63</v>
      </c>
      <c r="Y175">
        <v>697.1</v>
      </c>
      <c r="Z175">
        <v>7.1</v>
      </c>
      <c r="AA175">
        <v>410.2</v>
      </c>
      <c r="AB175">
        <v>242.7</v>
      </c>
      <c r="AC175">
        <v>23.4</v>
      </c>
      <c r="AD175">
        <v>13.7</v>
      </c>
      <c r="AE175">
        <v>0.01</v>
      </c>
      <c r="AF175">
        <v>1.5</v>
      </c>
      <c r="AG175">
        <v>0.13</v>
      </c>
      <c r="AH175" s="12">
        <f t="shared" si="14"/>
        <v>5.3406134999999999</v>
      </c>
      <c r="AI175">
        <v>0</v>
      </c>
      <c r="AJ175" s="9">
        <f t="shared" si="12"/>
        <v>0.14678819999999998</v>
      </c>
      <c r="AK175">
        <v>1.74</v>
      </c>
      <c r="AL175" s="9">
        <f t="shared" si="13"/>
        <v>5.7611650999999995</v>
      </c>
      <c r="AM175">
        <v>1</v>
      </c>
      <c r="AN175">
        <v>7.1</v>
      </c>
      <c r="AO175">
        <v>8</v>
      </c>
      <c r="AP175">
        <v>114</v>
      </c>
      <c r="AQ175">
        <v>690.4</v>
      </c>
      <c r="AR175">
        <v>36.9</v>
      </c>
      <c r="AS175">
        <v>6.8</v>
      </c>
      <c r="AT175">
        <v>13.8</v>
      </c>
      <c r="AU175">
        <v>6.9</v>
      </c>
      <c r="AV175">
        <v>1.1000000000000001</v>
      </c>
      <c r="AW175">
        <v>1.63</v>
      </c>
    </row>
    <row r="176" spans="1:49">
      <c r="A176" s="1">
        <v>1124</v>
      </c>
      <c r="B176" t="s">
        <v>304</v>
      </c>
      <c r="C176" t="s">
        <v>305</v>
      </c>
      <c r="D176" t="s">
        <v>304</v>
      </c>
      <c r="E176">
        <v>53.805988900000003</v>
      </c>
      <c r="F176">
        <v>-1.552311</v>
      </c>
      <c r="G176" s="1">
        <v>8.6</v>
      </c>
      <c r="H176" s="1">
        <v>4.2</v>
      </c>
      <c r="I176" s="1">
        <v>8.6</v>
      </c>
      <c r="J176" t="s">
        <v>90</v>
      </c>
      <c r="K176" s="1">
        <v>26.9</v>
      </c>
      <c r="L176" s="1">
        <v>2</v>
      </c>
      <c r="M176" s="1">
        <v>3.1</v>
      </c>
      <c r="N176" s="1">
        <v>0</v>
      </c>
      <c r="O176" t="s">
        <v>67</v>
      </c>
      <c r="P176">
        <v>80.209999999999994</v>
      </c>
      <c r="Q176">
        <v>9.6</v>
      </c>
      <c r="R176">
        <v>0.57999999999999996</v>
      </c>
      <c r="S176" s="9">
        <f t="shared" si="10"/>
        <v>2.3393333333333333</v>
      </c>
      <c r="T176">
        <v>2.5</v>
      </c>
      <c r="U176">
        <v>0.15</v>
      </c>
      <c r="V176" s="9">
        <f t="shared" si="11"/>
        <v>0.60499999999999998</v>
      </c>
      <c r="W176">
        <v>0</v>
      </c>
      <c r="X176">
        <v>0.06</v>
      </c>
      <c r="Y176">
        <v>27.2</v>
      </c>
      <c r="Z176">
        <v>0.3</v>
      </c>
      <c r="AA176">
        <v>16</v>
      </c>
      <c r="AB176">
        <v>9.5</v>
      </c>
      <c r="AC176">
        <v>0.9</v>
      </c>
      <c r="AD176">
        <v>0.5</v>
      </c>
      <c r="AE176">
        <v>0</v>
      </c>
      <c r="AF176">
        <v>0.06</v>
      </c>
      <c r="AG176">
        <v>0.01</v>
      </c>
      <c r="AH176" s="12">
        <f t="shared" si="14"/>
        <v>0.2090475</v>
      </c>
      <c r="AI176">
        <v>0</v>
      </c>
      <c r="AJ176" s="9">
        <f t="shared" si="12"/>
        <v>5.6457E-3</v>
      </c>
      <c r="AK176">
        <v>7.0000000000000007E-2</v>
      </c>
      <c r="AL176" s="9">
        <f t="shared" si="13"/>
        <v>0.21026149999999999</v>
      </c>
      <c r="AM176">
        <v>0</v>
      </c>
      <c r="AN176">
        <v>1.1000000000000001</v>
      </c>
      <c r="AO176">
        <v>1.2</v>
      </c>
      <c r="AP176">
        <v>6.8</v>
      </c>
      <c r="AQ176">
        <v>26.9</v>
      </c>
      <c r="AR176">
        <v>1.4</v>
      </c>
      <c r="AS176">
        <v>0.3</v>
      </c>
      <c r="AT176">
        <v>0.5</v>
      </c>
      <c r="AU176">
        <v>0.3</v>
      </c>
      <c r="AV176">
        <v>0</v>
      </c>
      <c r="AW176">
        <v>0.06</v>
      </c>
    </row>
    <row r="177" spans="1:49">
      <c r="A177" s="1">
        <v>1125</v>
      </c>
      <c r="B177" t="s">
        <v>306</v>
      </c>
      <c r="C177" t="s">
        <v>154</v>
      </c>
      <c r="D177" t="s">
        <v>306</v>
      </c>
      <c r="E177">
        <v>53.805841600000001</v>
      </c>
      <c r="F177">
        <v>-1.5524277</v>
      </c>
      <c r="G177" s="1">
        <v>106</v>
      </c>
      <c r="H177" s="1">
        <v>31.2</v>
      </c>
      <c r="I177" s="1">
        <v>224.3</v>
      </c>
      <c r="J177" t="s">
        <v>66</v>
      </c>
      <c r="K177" s="2">
        <v>1385.6</v>
      </c>
      <c r="L177" s="1">
        <v>96.9</v>
      </c>
      <c r="M177" s="1">
        <v>6.2</v>
      </c>
      <c r="N177" s="1">
        <v>0.9</v>
      </c>
      <c r="O177" t="s">
        <v>67</v>
      </c>
      <c r="P177" s="2">
        <v>9287.57</v>
      </c>
      <c r="Q177" s="2">
        <v>4062.9</v>
      </c>
      <c r="R177">
        <v>243.77</v>
      </c>
      <c r="S177" s="9">
        <f t="shared" si="10"/>
        <v>983.20566666666684</v>
      </c>
      <c r="T177">
        <v>82.2</v>
      </c>
      <c r="U177">
        <v>4.93</v>
      </c>
      <c r="V177" s="9">
        <f t="shared" si="11"/>
        <v>19.884333333333334</v>
      </c>
      <c r="W177">
        <v>2.2000000000000002</v>
      </c>
      <c r="X177">
        <v>3.27</v>
      </c>
      <c r="Y177" s="2">
        <v>1399</v>
      </c>
      <c r="Z177">
        <v>14.3</v>
      </c>
      <c r="AA177">
        <v>823.2</v>
      </c>
      <c r="AB177">
        <v>487</v>
      </c>
      <c r="AC177">
        <v>47</v>
      </c>
      <c r="AD177">
        <v>27.5</v>
      </c>
      <c r="AE177">
        <v>0.01</v>
      </c>
      <c r="AF177">
        <v>3.01</v>
      </c>
      <c r="AG177">
        <v>0.27</v>
      </c>
      <c r="AH177" s="12">
        <f t="shared" si="14"/>
        <v>10.716435000000001</v>
      </c>
      <c r="AI177">
        <v>0.01</v>
      </c>
      <c r="AJ177" s="9">
        <f t="shared" si="12"/>
        <v>0.29483100000000001</v>
      </c>
      <c r="AK177">
        <v>3.49</v>
      </c>
      <c r="AL177" s="9">
        <f t="shared" si="13"/>
        <v>11.564382499999999</v>
      </c>
      <c r="AM177">
        <v>0</v>
      </c>
      <c r="AN177">
        <v>0</v>
      </c>
      <c r="AO177">
        <v>0</v>
      </c>
      <c r="AP177">
        <v>219.3</v>
      </c>
      <c r="AQ177" s="2">
        <v>1385.6</v>
      </c>
      <c r="AR177">
        <v>74</v>
      </c>
      <c r="AS177">
        <v>13.7</v>
      </c>
      <c r="AT177">
        <v>27.6</v>
      </c>
      <c r="AU177">
        <v>13.8</v>
      </c>
      <c r="AV177">
        <v>2.2000000000000002</v>
      </c>
      <c r="AW177">
        <v>3.27</v>
      </c>
    </row>
    <row r="178" spans="1:49">
      <c r="A178" s="1">
        <v>1126</v>
      </c>
      <c r="B178" t="s">
        <v>307</v>
      </c>
      <c r="C178" t="s">
        <v>154</v>
      </c>
      <c r="D178" t="s">
        <v>307</v>
      </c>
      <c r="E178">
        <v>53.8058543</v>
      </c>
      <c r="F178">
        <v>-1.5523392</v>
      </c>
      <c r="G178" s="1">
        <v>85.9</v>
      </c>
      <c r="H178" s="1">
        <v>22.3</v>
      </c>
      <c r="I178" s="1">
        <v>143.1</v>
      </c>
      <c r="J178" t="s">
        <v>66</v>
      </c>
      <c r="K178" s="2">
        <v>1000.8</v>
      </c>
      <c r="L178" s="1">
        <v>70</v>
      </c>
      <c r="M178" s="1">
        <v>7</v>
      </c>
      <c r="N178" s="1">
        <v>0.6</v>
      </c>
      <c r="O178" t="s">
        <v>67</v>
      </c>
      <c r="P178" s="2">
        <v>6594.27</v>
      </c>
      <c r="Q178" s="2">
        <v>2403</v>
      </c>
      <c r="R178">
        <v>144.18</v>
      </c>
      <c r="S178" s="9">
        <f t="shared" si="10"/>
        <v>581.52600000000007</v>
      </c>
      <c r="T178">
        <v>67.7</v>
      </c>
      <c r="U178">
        <v>4.0599999999999996</v>
      </c>
      <c r="V178" s="9">
        <f t="shared" si="11"/>
        <v>16.375333333333334</v>
      </c>
      <c r="W178">
        <v>1.6</v>
      </c>
      <c r="X178">
        <v>2.36</v>
      </c>
      <c r="Y178" s="2">
        <v>1010.5</v>
      </c>
      <c r="Z178">
        <v>10.4</v>
      </c>
      <c r="AA178">
        <v>594.6</v>
      </c>
      <c r="AB178">
        <v>351.8</v>
      </c>
      <c r="AC178">
        <v>33.9</v>
      </c>
      <c r="AD178">
        <v>19.899999999999999</v>
      </c>
      <c r="AE178">
        <v>0.01</v>
      </c>
      <c r="AF178">
        <v>2.1800000000000002</v>
      </c>
      <c r="AG178">
        <v>0.19</v>
      </c>
      <c r="AH178" s="12">
        <f t="shared" si="14"/>
        <v>7.7413590000000001</v>
      </c>
      <c r="AI178">
        <v>0.01</v>
      </c>
      <c r="AJ178" s="9">
        <f t="shared" si="12"/>
        <v>0.2126547</v>
      </c>
      <c r="AK178">
        <v>2.52</v>
      </c>
      <c r="AL178" s="9">
        <f t="shared" si="13"/>
        <v>8.3684076999999988</v>
      </c>
      <c r="AM178">
        <v>0</v>
      </c>
      <c r="AN178">
        <v>0</v>
      </c>
      <c r="AO178">
        <v>0</v>
      </c>
      <c r="AP178">
        <v>180.5</v>
      </c>
      <c r="AQ178" s="2">
        <v>1000.8</v>
      </c>
      <c r="AR178">
        <v>53.4</v>
      </c>
      <c r="AS178">
        <v>9.9</v>
      </c>
      <c r="AT178">
        <v>20</v>
      </c>
      <c r="AU178">
        <v>10</v>
      </c>
      <c r="AV178">
        <v>1.6</v>
      </c>
      <c r="AW178">
        <v>2.36</v>
      </c>
    </row>
    <row r="179" spans="1:49">
      <c r="A179" s="1">
        <v>1127</v>
      </c>
      <c r="B179" t="s">
        <v>308</v>
      </c>
      <c r="C179" t="s">
        <v>254</v>
      </c>
      <c r="D179" t="s">
        <v>308</v>
      </c>
      <c r="E179">
        <v>53.805868500000003</v>
      </c>
      <c r="F179">
        <v>-1.5520991</v>
      </c>
      <c r="G179" s="1">
        <v>14.6</v>
      </c>
      <c r="H179" s="1">
        <v>8.4</v>
      </c>
      <c r="I179" s="1">
        <v>31.2</v>
      </c>
      <c r="J179" t="s">
        <v>66</v>
      </c>
      <c r="K179" s="1">
        <v>164.1</v>
      </c>
      <c r="L179" s="1">
        <v>12.7</v>
      </c>
      <c r="M179" s="1">
        <v>5.3</v>
      </c>
      <c r="N179" s="1">
        <v>0</v>
      </c>
      <c r="O179" t="s">
        <v>67</v>
      </c>
      <c r="P179">
        <v>98.6</v>
      </c>
      <c r="Q179">
        <v>37.299999999999997</v>
      </c>
      <c r="R179">
        <v>2.2400000000000002</v>
      </c>
      <c r="S179" s="9">
        <f t="shared" si="10"/>
        <v>9.0346666666666664</v>
      </c>
      <c r="T179">
        <v>6.5</v>
      </c>
      <c r="U179">
        <v>0.39</v>
      </c>
      <c r="V179" s="9">
        <f t="shared" si="11"/>
        <v>1.573</v>
      </c>
      <c r="W179">
        <v>0.3</v>
      </c>
      <c r="X179">
        <v>0.39</v>
      </c>
      <c r="Y179">
        <v>165.7</v>
      </c>
      <c r="Z179">
        <v>1.7</v>
      </c>
      <c r="AA179">
        <v>97.5</v>
      </c>
      <c r="AB179">
        <v>57.7</v>
      </c>
      <c r="AC179">
        <v>5.6</v>
      </c>
      <c r="AD179">
        <v>3.3</v>
      </c>
      <c r="AE179">
        <v>0</v>
      </c>
      <c r="AF179">
        <v>0.36</v>
      </c>
      <c r="AG179">
        <v>0.03</v>
      </c>
      <c r="AH179" s="12">
        <f t="shared" si="14"/>
        <v>1.2696885</v>
      </c>
      <c r="AI179">
        <v>0</v>
      </c>
      <c r="AJ179" s="9">
        <f t="shared" si="12"/>
        <v>3.5128799999999995E-2</v>
      </c>
      <c r="AK179">
        <v>0.41</v>
      </c>
      <c r="AL179" s="9">
        <f t="shared" si="13"/>
        <v>1.3877259</v>
      </c>
      <c r="AM179">
        <v>0.2</v>
      </c>
      <c r="AN179">
        <v>1.7</v>
      </c>
      <c r="AO179">
        <v>1.9</v>
      </c>
      <c r="AP179">
        <v>17.2</v>
      </c>
      <c r="AQ179">
        <v>164.1</v>
      </c>
      <c r="AR179">
        <v>8.8000000000000007</v>
      </c>
      <c r="AS179">
        <v>1.6</v>
      </c>
      <c r="AT179">
        <v>3.3</v>
      </c>
      <c r="AU179">
        <v>1.6</v>
      </c>
      <c r="AV179">
        <v>0.3</v>
      </c>
      <c r="AW179">
        <v>0.39</v>
      </c>
    </row>
    <row r="180" spans="1:49">
      <c r="A180" s="1">
        <v>1128</v>
      </c>
      <c r="B180" t="s">
        <v>309</v>
      </c>
      <c r="C180" t="s">
        <v>310</v>
      </c>
      <c r="D180" t="s">
        <v>309</v>
      </c>
      <c r="E180">
        <v>53.8059358</v>
      </c>
      <c r="F180">
        <v>-1.5521701999999999</v>
      </c>
      <c r="G180" s="1">
        <v>14.3</v>
      </c>
      <c r="H180" s="1">
        <v>10</v>
      </c>
      <c r="I180" s="1">
        <v>21.2</v>
      </c>
      <c r="J180" t="s">
        <v>66</v>
      </c>
      <c r="K180" s="1">
        <v>125.9</v>
      </c>
      <c r="L180" s="1">
        <v>9.4</v>
      </c>
      <c r="M180" s="1">
        <v>5.9</v>
      </c>
      <c r="N180" s="1">
        <v>0</v>
      </c>
      <c r="O180" t="s">
        <v>67</v>
      </c>
      <c r="P180">
        <v>111.43</v>
      </c>
      <c r="Q180">
        <v>31.7</v>
      </c>
      <c r="R180">
        <v>1.9</v>
      </c>
      <c r="S180" s="9">
        <f t="shared" si="10"/>
        <v>7.6633333333333331</v>
      </c>
      <c r="T180">
        <v>5.4</v>
      </c>
      <c r="U180">
        <v>0.33</v>
      </c>
      <c r="V180" s="9">
        <f t="shared" si="11"/>
        <v>1.331</v>
      </c>
      <c r="W180">
        <v>0.2</v>
      </c>
      <c r="X180">
        <v>0.3</v>
      </c>
      <c r="Y180">
        <v>127.1</v>
      </c>
      <c r="Z180">
        <v>1.3</v>
      </c>
      <c r="AA180">
        <v>74.8</v>
      </c>
      <c r="AB180">
        <v>44.3</v>
      </c>
      <c r="AC180">
        <v>4.3</v>
      </c>
      <c r="AD180">
        <v>2.5</v>
      </c>
      <c r="AE180">
        <v>0</v>
      </c>
      <c r="AF180">
        <v>0.27</v>
      </c>
      <c r="AG180">
        <v>0.02</v>
      </c>
      <c r="AH180" s="12">
        <f t="shared" si="14"/>
        <v>0.9748214999999999</v>
      </c>
      <c r="AI180">
        <v>0</v>
      </c>
      <c r="AJ180" s="9">
        <f t="shared" si="12"/>
        <v>2.6973899999999999E-2</v>
      </c>
      <c r="AK180">
        <v>0.32</v>
      </c>
      <c r="AL180" s="9">
        <f t="shared" si="13"/>
        <v>1.0513075000000001</v>
      </c>
      <c r="AM180">
        <v>0</v>
      </c>
      <c r="AN180">
        <v>0</v>
      </c>
      <c r="AO180">
        <v>0</v>
      </c>
      <c r="AP180">
        <v>14.5</v>
      </c>
      <c r="AQ180">
        <v>125.9</v>
      </c>
      <c r="AR180">
        <v>6.7</v>
      </c>
      <c r="AS180">
        <v>1.2</v>
      </c>
      <c r="AT180">
        <v>2.5</v>
      </c>
      <c r="AU180">
        <v>1.3</v>
      </c>
      <c r="AV180">
        <v>0.2</v>
      </c>
      <c r="AW180">
        <v>0.3</v>
      </c>
    </row>
    <row r="181" spans="1:49">
      <c r="A181" s="1">
        <v>1129</v>
      </c>
      <c r="B181" t="s">
        <v>311</v>
      </c>
      <c r="C181" t="s">
        <v>310</v>
      </c>
      <c r="D181" t="s">
        <v>311</v>
      </c>
      <c r="E181">
        <v>53.805965899999997</v>
      </c>
      <c r="F181">
        <v>-1.5521594999999999</v>
      </c>
      <c r="G181" s="1">
        <v>16.2</v>
      </c>
      <c r="H181" s="1">
        <v>10.3</v>
      </c>
      <c r="I181" s="1">
        <v>24.6</v>
      </c>
      <c r="J181" t="s">
        <v>66</v>
      </c>
      <c r="K181" s="1">
        <v>105.2</v>
      </c>
      <c r="L181" s="1">
        <v>7.9</v>
      </c>
      <c r="M181" s="1">
        <v>4.3</v>
      </c>
      <c r="N181" s="1">
        <v>0</v>
      </c>
      <c r="O181" t="s">
        <v>67</v>
      </c>
      <c r="P181">
        <v>143.01</v>
      </c>
      <c r="Q181">
        <v>53.3</v>
      </c>
      <c r="R181">
        <v>3.2</v>
      </c>
      <c r="S181" s="9">
        <f t="shared" si="10"/>
        <v>12.906666666666668</v>
      </c>
      <c r="T181">
        <v>4.4000000000000004</v>
      </c>
      <c r="U181">
        <v>0.27</v>
      </c>
      <c r="V181" s="9">
        <f t="shared" si="11"/>
        <v>1.089</v>
      </c>
      <c r="W181">
        <v>0.2</v>
      </c>
      <c r="X181">
        <v>0.25</v>
      </c>
      <c r="Y181">
        <v>106.3</v>
      </c>
      <c r="Z181">
        <v>1.1000000000000001</v>
      </c>
      <c r="AA181">
        <v>62.5</v>
      </c>
      <c r="AB181">
        <v>37</v>
      </c>
      <c r="AC181">
        <v>3.6</v>
      </c>
      <c r="AD181">
        <v>2.1</v>
      </c>
      <c r="AE181">
        <v>0</v>
      </c>
      <c r="AF181">
        <v>0.23</v>
      </c>
      <c r="AG181">
        <v>0.02</v>
      </c>
      <c r="AH181" s="12">
        <f t="shared" si="14"/>
        <v>0.81418500000000005</v>
      </c>
      <c r="AI181">
        <v>0</v>
      </c>
      <c r="AJ181" s="9">
        <f t="shared" si="12"/>
        <v>2.25828E-2</v>
      </c>
      <c r="AK181">
        <v>0.27</v>
      </c>
      <c r="AL181" s="9">
        <f t="shared" si="13"/>
        <v>0.8830983</v>
      </c>
      <c r="AM181">
        <v>0</v>
      </c>
      <c r="AN181">
        <v>0</v>
      </c>
      <c r="AO181">
        <v>0</v>
      </c>
      <c r="AP181">
        <v>11.9</v>
      </c>
      <c r="AQ181">
        <v>105.2</v>
      </c>
      <c r="AR181">
        <v>5.6</v>
      </c>
      <c r="AS181">
        <v>1</v>
      </c>
      <c r="AT181">
        <v>2.1</v>
      </c>
      <c r="AU181">
        <v>1</v>
      </c>
      <c r="AV181">
        <v>0.2</v>
      </c>
      <c r="AW181">
        <v>0.25</v>
      </c>
    </row>
    <row r="182" spans="1:49">
      <c r="A182" s="1">
        <v>1130</v>
      </c>
      <c r="B182" t="s">
        <v>312</v>
      </c>
      <c r="C182" t="s">
        <v>310</v>
      </c>
      <c r="D182" t="s">
        <v>312</v>
      </c>
      <c r="E182">
        <v>53.805941400000002</v>
      </c>
      <c r="F182">
        <v>-1.5521218999999999</v>
      </c>
      <c r="G182" s="1">
        <v>15.3</v>
      </c>
      <c r="H182" s="1">
        <v>10.3</v>
      </c>
      <c r="I182" s="1">
        <v>24.6</v>
      </c>
      <c r="J182" t="s">
        <v>66</v>
      </c>
      <c r="K182" s="1">
        <v>105.2</v>
      </c>
      <c r="L182" s="1">
        <v>7.9</v>
      </c>
      <c r="M182" s="1">
        <v>4.3</v>
      </c>
      <c r="N182" s="1">
        <v>0</v>
      </c>
      <c r="O182" t="s">
        <v>67</v>
      </c>
      <c r="P182">
        <v>127.56</v>
      </c>
      <c r="Q182">
        <v>46.6</v>
      </c>
      <c r="R182">
        <v>2.8</v>
      </c>
      <c r="S182" s="9">
        <f t="shared" si="10"/>
        <v>11.293333333333333</v>
      </c>
      <c r="T182">
        <v>4.0999999999999996</v>
      </c>
      <c r="U182">
        <v>0.25</v>
      </c>
      <c r="V182" s="9">
        <f t="shared" si="11"/>
        <v>1.0083333333333333</v>
      </c>
      <c r="W182">
        <v>0.2</v>
      </c>
      <c r="X182">
        <v>0.25</v>
      </c>
      <c r="Y182">
        <v>106.3</v>
      </c>
      <c r="Z182">
        <v>1.1000000000000001</v>
      </c>
      <c r="AA182">
        <v>62.5</v>
      </c>
      <c r="AB182">
        <v>37</v>
      </c>
      <c r="AC182">
        <v>3.6</v>
      </c>
      <c r="AD182">
        <v>2.1</v>
      </c>
      <c r="AE182">
        <v>0</v>
      </c>
      <c r="AF182">
        <v>0.23</v>
      </c>
      <c r="AG182">
        <v>0.02</v>
      </c>
      <c r="AH182" s="12">
        <f t="shared" si="14"/>
        <v>0.81418500000000005</v>
      </c>
      <c r="AI182">
        <v>0</v>
      </c>
      <c r="AJ182" s="9">
        <f t="shared" si="12"/>
        <v>2.25828E-2</v>
      </c>
      <c r="AK182">
        <v>0.27</v>
      </c>
      <c r="AL182" s="9">
        <f t="shared" si="13"/>
        <v>0.8830983</v>
      </c>
      <c r="AM182">
        <v>0</v>
      </c>
      <c r="AN182">
        <v>0</v>
      </c>
      <c r="AO182">
        <v>0</v>
      </c>
      <c r="AP182">
        <v>11</v>
      </c>
      <c r="AQ182">
        <v>105.2</v>
      </c>
      <c r="AR182">
        <v>5.6</v>
      </c>
      <c r="AS182">
        <v>1</v>
      </c>
      <c r="AT182">
        <v>2.1</v>
      </c>
      <c r="AU182">
        <v>1</v>
      </c>
      <c r="AV182">
        <v>0.2</v>
      </c>
      <c r="AW182">
        <v>0.25</v>
      </c>
    </row>
    <row r="183" spans="1:49">
      <c r="A183" s="1">
        <v>1131</v>
      </c>
      <c r="B183" t="s">
        <v>313</v>
      </c>
      <c r="C183" t="s">
        <v>314</v>
      </c>
      <c r="D183" t="s">
        <v>313</v>
      </c>
      <c r="E183">
        <v>53.805770299999999</v>
      </c>
      <c r="F183">
        <v>-1.5523178</v>
      </c>
      <c r="G183" s="1">
        <v>7.3</v>
      </c>
      <c r="H183" s="1">
        <v>4.5999999999999996</v>
      </c>
      <c r="I183" s="1">
        <v>13.2</v>
      </c>
      <c r="J183" t="s">
        <v>66</v>
      </c>
      <c r="K183" s="1">
        <v>45.5</v>
      </c>
      <c r="L183" s="1">
        <v>1.5</v>
      </c>
      <c r="M183" s="1">
        <v>3.4</v>
      </c>
      <c r="N183" s="1">
        <v>0</v>
      </c>
      <c r="O183" t="s">
        <v>67</v>
      </c>
      <c r="P183">
        <v>93.75</v>
      </c>
      <c r="Q183">
        <v>7.8</v>
      </c>
      <c r="R183">
        <v>0.47</v>
      </c>
      <c r="S183" s="9">
        <f t="shared" si="10"/>
        <v>1.8956666666666666</v>
      </c>
      <c r="T183">
        <v>2.5</v>
      </c>
      <c r="U183">
        <v>0.15</v>
      </c>
      <c r="V183" s="9">
        <f t="shared" si="11"/>
        <v>0.60499999999999998</v>
      </c>
      <c r="W183">
        <v>0.1</v>
      </c>
      <c r="X183">
        <v>0.11</v>
      </c>
      <c r="Y183">
        <v>46</v>
      </c>
      <c r="Z183">
        <v>0.5</v>
      </c>
      <c r="AA183">
        <v>27</v>
      </c>
      <c r="AB183">
        <v>16</v>
      </c>
      <c r="AC183">
        <v>1.5</v>
      </c>
      <c r="AD183">
        <v>0.9</v>
      </c>
      <c r="AE183">
        <v>0</v>
      </c>
      <c r="AF183">
        <v>0.1</v>
      </c>
      <c r="AG183">
        <v>0.01</v>
      </c>
      <c r="AH183" s="12">
        <f t="shared" si="14"/>
        <v>0.35208</v>
      </c>
      <c r="AI183">
        <v>0</v>
      </c>
      <c r="AJ183" s="9">
        <f t="shared" si="12"/>
        <v>9.4094999999999995E-3</v>
      </c>
      <c r="AK183">
        <v>0.11</v>
      </c>
      <c r="AL183" s="9">
        <f t="shared" si="13"/>
        <v>0.37847069999999999</v>
      </c>
      <c r="AM183">
        <v>0</v>
      </c>
      <c r="AN183">
        <v>3.1</v>
      </c>
      <c r="AO183">
        <v>3.1</v>
      </c>
      <c r="AP183">
        <v>6.7</v>
      </c>
      <c r="AQ183">
        <v>45.5</v>
      </c>
      <c r="AR183">
        <v>2.4</v>
      </c>
      <c r="AS183">
        <v>0.5</v>
      </c>
      <c r="AT183">
        <v>0.9</v>
      </c>
      <c r="AU183">
        <v>0.5</v>
      </c>
      <c r="AV183">
        <v>0.1</v>
      </c>
      <c r="AW183">
        <v>0.11</v>
      </c>
    </row>
    <row r="184" spans="1:49">
      <c r="A184" s="1">
        <v>1132</v>
      </c>
      <c r="B184" t="s">
        <v>315</v>
      </c>
      <c r="C184" t="s">
        <v>305</v>
      </c>
      <c r="D184" t="s">
        <v>315</v>
      </c>
      <c r="E184">
        <v>53.805732300000003</v>
      </c>
      <c r="F184">
        <v>-1.5523834999999999</v>
      </c>
      <c r="G184" s="1">
        <v>8.6</v>
      </c>
      <c r="H184" s="1">
        <v>3.8</v>
      </c>
      <c r="I184" s="1">
        <v>5.3</v>
      </c>
      <c r="J184" t="s">
        <v>66</v>
      </c>
      <c r="K184" s="1">
        <v>17.5</v>
      </c>
      <c r="L184" s="1">
        <v>1.3</v>
      </c>
      <c r="M184" s="1">
        <v>3.3</v>
      </c>
      <c r="N184" s="1">
        <v>0</v>
      </c>
      <c r="O184" t="s">
        <v>67</v>
      </c>
      <c r="P184">
        <v>82.69</v>
      </c>
      <c r="Q184">
        <v>9.3000000000000007</v>
      </c>
      <c r="R184">
        <v>0.56000000000000005</v>
      </c>
      <c r="S184" s="9">
        <f t="shared" si="10"/>
        <v>2.2586666666666666</v>
      </c>
      <c r="T184">
        <v>2.6</v>
      </c>
      <c r="U184">
        <v>0.16</v>
      </c>
      <c r="V184" s="9">
        <f t="shared" si="11"/>
        <v>0.64533333333333343</v>
      </c>
      <c r="W184">
        <v>0</v>
      </c>
      <c r="X184">
        <v>0.04</v>
      </c>
      <c r="Y184">
        <v>17.600000000000001</v>
      </c>
      <c r="Z184">
        <v>0.2</v>
      </c>
      <c r="AA184">
        <v>10.4</v>
      </c>
      <c r="AB184">
        <v>6.1</v>
      </c>
      <c r="AC184">
        <v>0.6</v>
      </c>
      <c r="AD184">
        <v>0.3</v>
      </c>
      <c r="AE184">
        <v>0</v>
      </c>
      <c r="AF184">
        <v>0.04</v>
      </c>
      <c r="AG184">
        <v>0</v>
      </c>
      <c r="AH184" s="12">
        <f t="shared" si="14"/>
        <v>0.1342305</v>
      </c>
      <c r="AI184">
        <v>0</v>
      </c>
      <c r="AJ184" s="9">
        <f t="shared" si="12"/>
        <v>3.7637999999999999E-3</v>
      </c>
      <c r="AK184">
        <v>0.04</v>
      </c>
      <c r="AL184" s="9">
        <f t="shared" si="13"/>
        <v>0.12615689999999999</v>
      </c>
      <c r="AM184">
        <v>0</v>
      </c>
      <c r="AN184">
        <v>0.7</v>
      </c>
      <c r="AO184">
        <v>0.8</v>
      </c>
      <c r="AP184">
        <v>6.9</v>
      </c>
      <c r="AQ184">
        <v>17.5</v>
      </c>
      <c r="AR184">
        <v>0.9</v>
      </c>
      <c r="AS184">
        <v>0.2</v>
      </c>
      <c r="AT184">
        <v>0.3</v>
      </c>
      <c r="AU184">
        <v>0.2</v>
      </c>
      <c r="AV184">
        <v>0</v>
      </c>
      <c r="AW184">
        <v>0.04</v>
      </c>
    </row>
    <row r="185" spans="1:49">
      <c r="A185" s="1">
        <v>1133</v>
      </c>
      <c r="B185" t="s">
        <v>316</v>
      </c>
      <c r="C185" t="s">
        <v>317</v>
      </c>
      <c r="D185" t="s">
        <v>316</v>
      </c>
      <c r="E185">
        <v>53.805678499999999</v>
      </c>
      <c r="F185">
        <v>-1.5523164</v>
      </c>
      <c r="G185" s="1">
        <v>9.1999999999999993</v>
      </c>
      <c r="H185" s="1">
        <v>7.4</v>
      </c>
      <c r="I185" s="1">
        <v>8</v>
      </c>
      <c r="J185" t="s">
        <v>90</v>
      </c>
      <c r="K185" s="1">
        <v>42.9</v>
      </c>
      <c r="L185" s="1">
        <v>3.4</v>
      </c>
      <c r="M185" s="1">
        <v>5.3</v>
      </c>
      <c r="N185" s="1">
        <v>0</v>
      </c>
      <c r="O185" t="s">
        <v>67</v>
      </c>
      <c r="P185">
        <v>86.25</v>
      </c>
      <c r="Q185">
        <v>10.9</v>
      </c>
      <c r="R185">
        <v>0.65</v>
      </c>
      <c r="S185" s="9">
        <f t="shared" si="10"/>
        <v>2.621666666666667</v>
      </c>
      <c r="T185">
        <v>2.7</v>
      </c>
      <c r="U185">
        <v>0.16</v>
      </c>
      <c r="V185" s="9">
        <f t="shared" si="11"/>
        <v>0.64533333333333343</v>
      </c>
      <c r="W185">
        <v>0.1</v>
      </c>
      <c r="X185">
        <v>0.1</v>
      </c>
      <c r="Y185">
        <v>43.4</v>
      </c>
      <c r="Z185">
        <v>0.4</v>
      </c>
      <c r="AA185">
        <v>25.5</v>
      </c>
      <c r="AB185">
        <v>15.1</v>
      </c>
      <c r="AC185">
        <v>1.5</v>
      </c>
      <c r="AD185">
        <v>0.9</v>
      </c>
      <c r="AE185">
        <v>0</v>
      </c>
      <c r="AF185">
        <v>0.09</v>
      </c>
      <c r="AG185">
        <v>0.01</v>
      </c>
      <c r="AH185" s="12">
        <f t="shared" si="14"/>
        <v>0.3322755</v>
      </c>
      <c r="AI185">
        <v>0</v>
      </c>
      <c r="AJ185" s="9">
        <f t="shared" si="12"/>
        <v>9.4094999999999995E-3</v>
      </c>
      <c r="AK185">
        <v>0.11</v>
      </c>
      <c r="AL185" s="9">
        <f t="shared" si="13"/>
        <v>0.37847069999999999</v>
      </c>
      <c r="AM185">
        <v>0</v>
      </c>
      <c r="AN185">
        <v>0</v>
      </c>
      <c r="AO185">
        <v>0</v>
      </c>
      <c r="AP185">
        <v>7.2</v>
      </c>
      <c r="AQ185">
        <v>42.9</v>
      </c>
      <c r="AR185">
        <v>2.2999999999999998</v>
      </c>
      <c r="AS185">
        <v>0.4</v>
      </c>
      <c r="AT185">
        <v>0.9</v>
      </c>
      <c r="AU185">
        <v>0.4</v>
      </c>
      <c r="AV185">
        <v>0.1</v>
      </c>
      <c r="AW185">
        <v>0.1</v>
      </c>
    </row>
    <row r="186" spans="1:49">
      <c r="A186" s="1">
        <v>1134</v>
      </c>
      <c r="B186" t="s">
        <v>318</v>
      </c>
      <c r="C186" t="s">
        <v>317</v>
      </c>
      <c r="D186" t="s">
        <v>318</v>
      </c>
      <c r="E186">
        <v>53.805664999999998</v>
      </c>
      <c r="F186">
        <v>-1.5522453000000001</v>
      </c>
      <c r="G186" s="1">
        <v>8.3000000000000007</v>
      </c>
      <c r="H186" s="1">
        <v>6.7</v>
      </c>
      <c r="I186" s="1">
        <v>9.6</v>
      </c>
      <c r="J186" t="s">
        <v>90</v>
      </c>
      <c r="K186" s="1">
        <v>35.4</v>
      </c>
      <c r="L186" s="1">
        <v>2.8</v>
      </c>
      <c r="M186" s="1">
        <v>3.7</v>
      </c>
      <c r="N186" s="1">
        <v>0</v>
      </c>
      <c r="O186" t="s">
        <v>67</v>
      </c>
      <c r="P186">
        <v>90.94</v>
      </c>
      <c r="Q186">
        <v>8.5</v>
      </c>
      <c r="R186">
        <v>0.51</v>
      </c>
      <c r="S186" s="9">
        <f t="shared" si="10"/>
        <v>2.0569999999999999</v>
      </c>
      <c r="T186">
        <v>2.5</v>
      </c>
      <c r="U186">
        <v>0.15</v>
      </c>
      <c r="V186" s="9">
        <f t="shared" si="11"/>
        <v>0.60499999999999998</v>
      </c>
      <c r="W186">
        <v>0.1</v>
      </c>
      <c r="X186">
        <v>0.08</v>
      </c>
      <c r="Y186">
        <v>35.799999999999997</v>
      </c>
      <c r="Z186">
        <v>0.4</v>
      </c>
      <c r="AA186">
        <v>21.1</v>
      </c>
      <c r="AB186">
        <v>12.5</v>
      </c>
      <c r="AC186">
        <v>1.2</v>
      </c>
      <c r="AD186">
        <v>0.7</v>
      </c>
      <c r="AE186">
        <v>0</v>
      </c>
      <c r="AF186">
        <v>0.08</v>
      </c>
      <c r="AG186">
        <v>0.01</v>
      </c>
      <c r="AH186" s="12">
        <f t="shared" si="14"/>
        <v>0.27506249999999999</v>
      </c>
      <c r="AI186">
        <v>0</v>
      </c>
      <c r="AJ186" s="9">
        <f t="shared" si="12"/>
        <v>7.5275999999999997E-3</v>
      </c>
      <c r="AK186">
        <v>0.09</v>
      </c>
      <c r="AL186" s="9">
        <f t="shared" si="13"/>
        <v>0.29436609999999996</v>
      </c>
      <c r="AM186">
        <v>0</v>
      </c>
      <c r="AN186">
        <v>0</v>
      </c>
      <c r="AO186">
        <v>0</v>
      </c>
      <c r="AP186">
        <v>6.7</v>
      </c>
      <c r="AQ186">
        <v>35.4</v>
      </c>
      <c r="AR186">
        <v>1.9</v>
      </c>
      <c r="AS186">
        <v>0.4</v>
      </c>
      <c r="AT186">
        <v>0.7</v>
      </c>
      <c r="AU186">
        <v>0.4</v>
      </c>
      <c r="AV186">
        <v>0.1</v>
      </c>
      <c r="AW186">
        <v>0.08</v>
      </c>
    </row>
    <row r="187" spans="1:49">
      <c r="A187" s="1">
        <v>1135</v>
      </c>
      <c r="B187" t="s">
        <v>319</v>
      </c>
      <c r="C187" t="s">
        <v>125</v>
      </c>
      <c r="D187" t="s">
        <v>319</v>
      </c>
      <c r="E187">
        <v>53.805751800000003</v>
      </c>
      <c r="F187">
        <v>-1.5521742000000001</v>
      </c>
      <c r="G187" s="1">
        <v>37.6</v>
      </c>
      <c r="H187" s="1">
        <v>13.7</v>
      </c>
      <c r="I187" s="1">
        <v>66.5</v>
      </c>
      <c r="J187" t="s">
        <v>66</v>
      </c>
      <c r="K187" s="1">
        <v>461.7</v>
      </c>
      <c r="L187" s="1">
        <v>35.700000000000003</v>
      </c>
      <c r="M187" s="1">
        <v>6.9</v>
      </c>
      <c r="N187" s="1">
        <v>0.1</v>
      </c>
      <c r="O187" t="s">
        <v>67</v>
      </c>
      <c r="P187" s="2">
        <v>1653.29</v>
      </c>
      <c r="Q187">
        <v>373.8</v>
      </c>
      <c r="R187">
        <v>22.43</v>
      </c>
      <c r="S187" s="9">
        <f t="shared" si="10"/>
        <v>90.467666666666659</v>
      </c>
      <c r="T187">
        <v>24.5</v>
      </c>
      <c r="U187">
        <v>1.47</v>
      </c>
      <c r="V187" s="9">
        <f t="shared" si="11"/>
        <v>5.9290000000000003</v>
      </c>
      <c r="W187">
        <v>0.7</v>
      </c>
      <c r="X187">
        <v>1.0900000000000001</v>
      </c>
      <c r="Y187">
        <v>466.2</v>
      </c>
      <c r="Z187">
        <v>4.8</v>
      </c>
      <c r="AA187">
        <v>274.3</v>
      </c>
      <c r="AB187">
        <v>162.30000000000001</v>
      </c>
      <c r="AC187">
        <v>15.6</v>
      </c>
      <c r="AD187">
        <v>9.1999999999999993</v>
      </c>
      <c r="AE187">
        <v>0</v>
      </c>
      <c r="AF187">
        <v>1</v>
      </c>
      <c r="AG187">
        <v>0.09</v>
      </c>
      <c r="AH187" s="12">
        <f t="shared" si="14"/>
        <v>3.5714115000000004</v>
      </c>
      <c r="AI187">
        <v>0</v>
      </c>
      <c r="AJ187" s="9">
        <f t="shared" si="12"/>
        <v>9.7858799999999996E-2</v>
      </c>
      <c r="AK187">
        <v>1.1599999999999999</v>
      </c>
      <c r="AL187" s="9">
        <f t="shared" si="13"/>
        <v>3.8688115999999995</v>
      </c>
      <c r="AM187">
        <v>0.7</v>
      </c>
      <c r="AN187">
        <v>4.7</v>
      </c>
      <c r="AO187">
        <v>5.4</v>
      </c>
      <c r="AP187">
        <v>65.2</v>
      </c>
      <c r="AQ187">
        <v>461.7</v>
      </c>
      <c r="AR187">
        <v>24.7</v>
      </c>
      <c r="AS187">
        <v>4.5999999999999996</v>
      </c>
      <c r="AT187">
        <v>9.1999999999999993</v>
      </c>
      <c r="AU187">
        <v>4.5999999999999996</v>
      </c>
      <c r="AV187">
        <v>0.7</v>
      </c>
      <c r="AW187">
        <v>1.0900000000000001</v>
      </c>
    </row>
    <row r="188" spans="1:49">
      <c r="A188" s="1">
        <v>1136</v>
      </c>
      <c r="B188" t="s">
        <v>320</v>
      </c>
      <c r="C188" t="s">
        <v>125</v>
      </c>
      <c r="D188" t="s">
        <v>320</v>
      </c>
      <c r="E188">
        <v>53.805710599999998</v>
      </c>
      <c r="F188">
        <v>-1.5521373000000001</v>
      </c>
      <c r="G188" s="1">
        <v>38.200000000000003</v>
      </c>
      <c r="H188" s="1">
        <v>15.8</v>
      </c>
      <c r="I188" s="1">
        <v>47.8</v>
      </c>
      <c r="J188" t="s">
        <v>66</v>
      </c>
      <c r="K188" s="1">
        <v>291.5</v>
      </c>
      <c r="L188" s="1">
        <v>22.6</v>
      </c>
      <c r="M188" s="1">
        <v>6.1</v>
      </c>
      <c r="N188" s="1">
        <v>0.1</v>
      </c>
      <c r="O188" t="s">
        <v>67</v>
      </c>
      <c r="P188" s="2">
        <v>1718.19</v>
      </c>
      <c r="Q188">
        <v>388.5</v>
      </c>
      <c r="R188">
        <v>23.31</v>
      </c>
      <c r="S188" s="9">
        <f t="shared" si="10"/>
        <v>94.01700000000001</v>
      </c>
      <c r="T188">
        <v>25</v>
      </c>
      <c r="U188">
        <v>1.5</v>
      </c>
      <c r="V188" s="9">
        <f t="shared" si="11"/>
        <v>6.0500000000000007</v>
      </c>
      <c r="W188">
        <v>0.5</v>
      </c>
      <c r="X188">
        <v>0.69</v>
      </c>
      <c r="Y188">
        <v>294.3</v>
      </c>
      <c r="Z188">
        <v>3</v>
      </c>
      <c r="AA188">
        <v>173.2</v>
      </c>
      <c r="AB188">
        <v>102.4</v>
      </c>
      <c r="AC188">
        <v>9.9</v>
      </c>
      <c r="AD188">
        <v>5.8</v>
      </c>
      <c r="AE188">
        <v>0</v>
      </c>
      <c r="AF188">
        <v>0.63</v>
      </c>
      <c r="AG188">
        <v>0.06</v>
      </c>
      <c r="AH188" s="12">
        <f t="shared" si="14"/>
        <v>2.2533120000000002</v>
      </c>
      <c r="AI188">
        <v>0</v>
      </c>
      <c r="AJ188" s="9">
        <f t="shared" si="12"/>
        <v>6.2102700000000004E-2</v>
      </c>
      <c r="AK188">
        <v>0.73</v>
      </c>
      <c r="AL188" s="9">
        <f t="shared" si="13"/>
        <v>2.4390334</v>
      </c>
      <c r="AM188">
        <v>0.4</v>
      </c>
      <c r="AN188">
        <v>3</v>
      </c>
      <c r="AO188">
        <v>3.4</v>
      </c>
      <c r="AP188">
        <v>66.7</v>
      </c>
      <c r="AQ188">
        <v>291.5</v>
      </c>
      <c r="AR188">
        <v>15.6</v>
      </c>
      <c r="AS188">
        <v>2.9</v>
      </c>
      <c r="AT188">
        <v>5.8</v>
      </c>
      <c r="AU188">
        <v>2.9</v>
      </c>
      <c r="AV188">
        <v>0.5</v>
      </c>
      <c r="AW188">
        <v>0.69</v>
      </c>
    </row>
    <row r="189" spans="1:49">
      <c r="A189" s="1">
        <v>1137</v>
      </c>
      <c r="B189" t="s">
        <v>321</v>
      </c>
      <c r="C189" t="s">
        <v>147</v>
      </c>
      <c r="D189" t="s">
        <v>321</v>
      </c>
      <c r="E189">
        <v>53.8056214</v>
      </c>
      <c r="F189">
        <v>-1.5523084</v>
      </c>
      <c r="G189" s="1">
        <v>31.2</v>
      </c>
      <c r="H189" s="1">
        <v>15.5</v>
      </c>
      <c r="I189" s="1">
        <v>37.4</v>
      </c>
      <c r="J189" t="s">
        <v>90</v>
      </c>
      <c r="K189" s="1">
        <v>405.4</v>
      </c>
      <c r="L189" s="1">
        <v>21.9</v>
      </c>
      <c r="M189" s="1">
        <v>10.8</v>
      </c>
      <c r="N189" s="1">
        <v>0.1</v>
      </c>
      <c r="O189" t="s">
        <v>67</v>
      </c>
      <c r="P189">
        <v>994.18</v>
      </c>
      <c r="Q189">
        <v>229.5</v>
      </c>
      <c r="R189">
        <v>13.77</v>
      </c>
      <c r="S189" s="9">
        <f t="shared" si="10"/>
        <v>55.539000000000001</v>
      </c>
      <c r="T189">
        <v>15.8</v>
      </c>
      <c r="U189">
        <v>0.95</v>
      </c>
      <c r="V189" s="9">
        <f t="shared" si="11"/>
        <v>3.8316666666666666</v>
      </c>
      <c r="W189">
        <v>0.6</v>
      </c>
      <c r="X189">
        <v>0.96</v>
      </c>
      <c r="Y189">
        <v>409.3</v>
      </c>
      <c r="Z189">
        <v>4.2</v>
      </c>
      <c r="AA189">
        <v>240.9</v>
      </c>
      <c r="AB189">
        <v>142.5</v>
      </c>
      <c r="AC189">
        <v>13.7</v>
      </c>
      <c r="AD189">
        <v>8</v>
      </c>
      <c r="AE189">
        <v>0</v>
      </c>
      <c r="AF189">
        <v>0.88</v>
      </c>
      <c r="AG189">
        <v>0.08</v>
      </c>
      <c r="AH189" s="12">
        <f t="shared" si="14"/>
        <v>3.1357124999999999</v>
      </c>
      <c r="AI189">
        <v>0</v>
      </c>
      <c r="AJ189" s="9">
        <f t="shared" si="12"/>
        <v>8.5940099999999991E-2</v>
      </c>
      <c r="AK189">
        <v>1.02</v>
      </c>
      <c r="AL189" s="9">
        <f t="shared" si="13"/>
        <v>3.3641839999999998</v>
      </c>
      <c r="AM189">
        <v>0.4</v>
      </c>
      <c r="AN189">
        <v>45.8</v>
      </c>
      <c r="AO189">
        <v>46.2</v>
      </c>
      <c r="AP189">
        <v>42</v>
      </c>
      <c r="AQ189">
        <v>405.4</v>
      </c>
      <c r="AR189">
        <v>21.6</v>
      </c>
      <c r="AS189">
        <v>4</v>
      </c>
      <c r="AT189">
        <v>8.1</v>
      </c>
      <c r="AU189">
        <v>4</v>
      </c>
      <c r="AV189">
        <v>0.6</v>
      </c>
      <c r="AW189">
        <v>0.96</v>
      </c>
    </row>
    <row r="190" spans="1:49">
      <c r="A190" s="1">
        <v>1138</v>
      </c>
      <c r="B190" t="s">
        <v>322</v>
      </c>
      <c r="C190" t="s">
        <v>323</v>
      </c>
      <c r="D190" t="s">
        <v>322</v>
      </c>
      <c r="E190">
        <v>53.805566800000001</v>
      </c>
      <c r="F190">
        <v>-1.5524142999999999</v>
      </c>
      <c r="G190" s="1">
        <v>14.3</v>
      </c>
      <c r="H190" s="1">
        <v>6.3</v>
      </c>
      <c r="I190" s="1">
        <v>3.8</v>
      </c>
      <c r="J190" t="s">
        <v>66</v>
      </c>
      <c r="K190" s="1">
        <v>32.299999999999997</v>
      </c>
      <c r="L190" s="1">
        <v>8.1</v>
      </c>
      <c r="M190" s="1">
        <v>8.5</v>
      </c>
      <c r="N190" s="1">
        <v>0</v>
      </c>
      <c r="O190" t="s">
        <v>67</v>
      </c>
      <c r="P190">
        <v>73.540000000000006</v>
      </c>
      <c r="Q190">
        <v>20.2</v>
      </c>
      <c r="R190">
        <v>1.21</v>
      </c>
      <c r="S190" s="9">
        <f t="shared" si="10"/>
        <v>4.8803333333333336</v>
      </c>
      <c r="T190">
        <v>2.7</v>
      </c>
      <c r="U190">
        <v>0.16</v>
      </c>
      <c r="V190" s="9">
        <f t="shared" si="11"/>
        <v>0.64533333333333343</v>
      </c>
      <c r="W190">
        <v>0.1</v>
      </c>
      <c r="X190">
        <v>0.08</v>
      </c>
      <c r="Y190">
        <v>32.6</v>
      </c>
      <c r="Z190">
        <v>0.3</v>
      </c>
      <c r="AA190">
        <v>19.2</v>
      </c>
      <c r="AB190">
        <v>11.3</v>
      </c>
      <c r="AC190">
        <v>1.1000000000000001</v>
      </c>
      <c r="AD190">
        <v>0.6</v>
      </c>
      <c r="AE190">
        <v>0</v>
      </c>
      <c r="AF190">
        <v>7.0000000000000007E-2</v>
      </c>
      <c r="AG190">
        <v>0.01</v>
      </c>
      <c r="AH190" s="12">
        <f t="shared" si="14"/>
        <v>0.24865650000000003</v>
      </c>
      <c r="AI190">
        <v>0</v>
      </c>
      <c r="AJ190" s="9">
        <f t="shared" si="12"/>
        <v>6.9003000000000007E-3</v>
      </c>
      <c r="AK190">
        <v>0.08</v>
      </c>
      <c r="AL190" s="9">
        <f t="shared" si="13"/>
        <v>0.25231379999999998</v>
      </c>
      <c r="AM190">
        <v>0.2</v>
      </c>
      <c r="AN190">
        <v>3</v>
      </c>
      <c r="AO190">
        <v>3.2</v>
      </c>
      <c r="AP190">
        <v>7.2</v>
      </c>
      <c r="AQ190">
        <v>32.299999999999997</v>
      </c>
      <c r="AR190">
        <v>1.7</v>
      </c>
      <c r="AS190">
        <v>0.3</v>
      </c>
      <c r="AT190">
        <v>0.6</v>
      </c>
      <c r="AU190">
        <v>0.3</v>
      </c>
      <c r="AV190">
        <v>0.1</v>
      </c>
      <c r="AW190">
        <v>0.08</v>
      </c>
    </row>
    <row r="191" spans="1:49">
      <c r="A191" s="1">
        <v>1139</v>
      </c>
      <c r="B191" t="s">
        <v>324</v>
      </c>
      <c r="C191" t="s">
        <v>325</v>
      </c>
      <c r="D191" t="s">
        <v>324</v>
      </c>
      <c r="E191">
        <v>53.805588899999996</v>
      </c>
      <c r="F191">
        <v>-1.5524612</v>
      </c>
      <c r="G191" s="1">
        <v>47.7</v>
      </c>
      <c r="H191" s="1">
        <v>16</v>
      </c>
      <c r="I191" s="1">
        <v>12.6</v>
      </c>
      <c r="J191" t="s">
        <v>66</v>
      </c>
      <c r="K191" s="1">
        <v>124.9</v>
      </c>
      <c r="L191" s="1">
        <v>19.600000000000001</v>
      </c>
      <c r="M191" s="1">
        <v>9.9</v>
      </c>
      <c r="N191" s="1">
        <v>0.2</v>
      </c>
      <c r="O191" t="s">
        <v>67</v>
      </c>
      <c r="P191" s="2">
        <v>2299.61</v>
      </c>
      <c r="Q191">
        <v>289.3</v>
      </c>
      <c r="R191">
        <v>17.36</v>
      </c>
      <c r="S191" s="9">
        <f t="shared" si="10"/>
        <v>70.018666666666661</v>
      </c>
      <c r="T191">
        <v>13.2</v>
      </c>
      <c r="U191">
        <v>0.79</v>
      </c>
      <c r="V191" s="9">
        <f t="shared" si="11"/>
        <v>3.1863333333333332</v>
      </c>
      <c r="W191">
        <v>0.2</v>
      </c>
      <c r="X191">
        <v>0.28999999999999998</v>
      </c>
      <c r="Y191">
        <v>126.1</v>
      </c>
      <c r="Z191">
        <v>1.3</v>
      </c>
      <c r="AA191">
        <v>74.2</v>
      </c>
      <c r="AB191">
        <v>43.9</v>
      </c>
      <c r="AC191">
        <v>4.2</v>
      </c>
      <c r="AD191">
        <v>2.5</v>
      </c>
      <c r="AE191">
        <v>0</v>
      </c>
      <c r="AF191">
        <v>0.27</v>
      </c>
      <c r="AG191">
        <v>0.02</v>
      </c>
      <c r="AH191" s="12">
        <f t="shared" si="14"/>
        <v>0.96601950000000003</v>
      </c>
      <c r="AI191">
        <v>0</v>
      </c>
      <c r="AJ191" s="9">
        <f t="shared" si="12"/>
        <v>2.6346600000000001E-2</v>
      </c>
      <c r="AK191">
        <v>0.31</v>
      </c>
      <c r="AL191" s="9">
        <f t="shared" si="13"/>
        <v>1.0513075000000001</v>
      </c>
      <c r="AM191">
        <v>0.5</v>
      </c>
      <c r="AN191">
        <v>110.4</v>
      </c>
      <c r="AO191">
        <v>110.9</v>
      </c>
      <c r="AP191">
        <v>35.200000000000003</v>
      </c>
      <c r="AQ191">
        <v>124.9</v>
      </c>
      <c r="AR191">
        <v>6.7</v>
      </c>
      <c r="AS191">
        <v>1.2</v>
      </c>
      <c r="AT191">
        <v>2.5</v>
      </c>
      <c r="AU191">
        <v>1.2</v>
      </c>
      <c r="AV191">
        <v>0.2</v>
      </c>
      <c r="AW191">
        <v>0.28999999999999998</v>
      </c>
    </row>
    <row r="192" spans="1:49">
      <c r="A192" s="1">
        <v>1140</v>
      </c>
      <c r="B192" t="s">
        <v>326</v>
      </c>
      <c r="C192" t="s">
        <v>325</v>
      </c>
      <c r="D192" t="s">
        <v>326</v>
      </c>
      <c r="E192">
        <v>53.805556500000002</v>
      </c>
      <c r="F192">
        <v>-1.5524693000000001</v>
      </c>
      <c r="G192" s="1">
        <v>31.8</v>
      </c>
      <c r="H192" s="1">
        <v>14.8</v>
      </c>
      <c r="I192" s="1">
        <v>12.6</v>
      </c>
      <c r="J192" t="s">
        <v>66</v>
      </c>
      <c r="K192" s="1">
        <v>79.5</v>
      </c>
      <c r="L192" s="1">
        <v>12.5</v>
      </c>
      <c r="M192" s="1">
        <v>6.3</v>
      </c>
      <c r="N192" s="1">
        <v>0.1</v>
      </c>
      <c r="O192" t="s">
        <v>67</v>
      </c>
      <c r="P192">
        <v>891.52</v>
      </c>
      <c r="Q192">
        <v>150.9</v>
      </c>
      <c r="R192">
        <v>9.06</v>
      </c>
      <c r="S192" s="9">
        <f t="shared" si="10"/>
        <v>36.542000000000002</v>
      </c>
      <c r="T192">
        <v>5.6</v>
      </c>
      <c r="U192">
        <v>0.34</v>
      </c>
      <c r="V192" s="9">
        <f t="shared" si="11"/>
        <v>1.3713333333333335</v>
      </c>
      <c r="W192">
        <v>0.1</v>
      </c>
      <c r="X192">
        <v>0.19</v>
      </c>
      <c r="Y192">
        <v>80.3</v>
      </c>
      <c r="Z192">
        <v>0.8</v>
      </c>
      <c r="AA192">
        <v>47.2</v>
      </c>
      <c r="AB192">
        <v>27.9</v>
      </c>
      <c r="AC192">
        <v>2.7</v>
      </c>
      <c r="AD192">
        <v>1.6</v>
      </c>
      <c r="AE192">
        <v>0</v>
      </c>
      <c r="AF192">
        <v>0.17</v>
      </c>
      <c r="AG192">
        <v>0.02</v>
      </c>
      <c r="AH192" s="12">
        <f t="shared" si="14"/>
        <v>0.61393949999999997</v>
      </c>
      <c r="AI192">
        <v>0</v>
      </c>
      <c r="AJ192" s="9">
        <f t="shared" si="12"/>
        <v>1.69371E-2</v>
      </c>
      <c r="AK192">
        <v>0.2</v>
      </c>
      <c r="AL192" s="9">
        <f t="shared" si="13"/>
        <v>0.67283680000000001</v>
      </c>
      <c r="AM192">
        <v>0.3</v>
      </c>
      <c r="AN192">
        <v>70.3</v>
      </c>
      <c r="AO192">
        <v>70.599999999999994</v>
      </c>
      <c r="AP192">
        <v>15</v>
      </c>
      <c r="AQ192">
        <v>79.5</v>
      </c>
      <c r="AR192">
        <v>4.2</v>
      </c>
      <c r="AS192">
        <v>0.8</v>
      </c>
      <c r="AT192">
        <v>1.6</v>
      </c>
      <c r="AU192">
        <v>0.8</v>
      </c>
      <c r="AV192">
        <v>0.1</v>
      </c>
      <c r="AW192">
        <v>0.19</v>
      </c>
    </row>
    <row r="193" spans="1:49">
      <c r="A193" s="1">
        <v>1141</v>
      </c>
      <c r="B193" t="s">
        <v>327</v>
      </c>
      <c r="C193" t="s">
        <v>125</v>
      </c>
      <c r="D193" t="s">
        <v>327</v>
      </c>
      <c r="E193">
        <v>53.805638899999998</v>
      </c>
      <c r="F193">
        <v>-1.5524370999999999</v>
      </c>
      <c r="G193" s="1">
        <v>54.7</v>
      </c>
      <c r="H193" s="1">
        <v>12.7</v>
      </c>
      <c r="I193" s="1">
        <v>70.900000000000006</v>
      </c>
      <c r="J193" t="s">
        <v>90</v>
      </c>
      <c r="K193" s="1">
        <v>365.7</v>
      </c>
      <c r="L193" s="1">
        <v>28.3</v>
      </c>
      <c r="M193" s="1">
        <v>5.2</v>
      </c>
      <c r="N193" s="1">
        <v>0.2</v>
      </c>
      <c r="O193" t="s">
        <v>67</v>
      </c>
      <c r="P193" s="2">
        <v>3593.21</v>
      </c>
      <c r="Q193">
        <v>931.9</v>
      </c>
      <c r="R193">
        <v>55.91</v>
      </c>
      <c r="S193" s="9">
        <f t="shared" si="10"/>
        <v>225.50366666666665</v>
      </c>
      <c r="T193">
        <v>38.299999999999997</v>
      </c>
      <c r="U193">
        <v>2.2999999999999998</v>
      </c>
      <c r="V193" s="9">
        <f t="shared" si="11"/>
        <v>9.2766666666666655</v>
      </c>
      <c r="W193">
        <v>0.6</v>
      </c>
      <c r="X193">
        <v>0.86</v>
      </c>
      <c r="Y193">
        <v>369.2</v>
      </c>
      <c r="Z193">
        <v>3.8</v>
      </c>
      <c r="AA193">
        <v>217.3</v>
      </c>
      <c r="AB193">
        <v>128.5</v>
      </c>
      <c r="AC193">
        <v>12.4</v>
      </c>
      <c r="AD193">
        <v>7.3</v>
      </c>
      <c r="AE193">
        <v>0</v>
      </c>
      <c r="AF193">
        <v>0.79</v>
      </c>
      <c r="AG193">
        <v>7.0000000000000007E-2</v>
      </c>
      <c r="AH193" s="12">
        <f t="shared" si="14"/>
        <v>2.8276425000000001</v>
      </c>
      <c r="AI193">
        <v>0</v>
      </c>
      <c r="AJ193" s="9">
        <f t="shared" si="12"/>
        <v>7.7785199999999999E-2</v>
      </c>
      <c r="AK193">
        <v>0.92</v>
      </c>
      <c r="AL193" s="9">
        <f t="shared" si="13"/>
        <v>3.0698178999999999</v>
      </c>
      <c r="AM193">
        <v>0.5</v>
      </c>
      <c r="AN193">
        <v>3.7</v>
      </c>
      <c r="AO193">
        <v>4.3</v>
      </c>
      <c r="AP193">
        <v>102.1</v>
      </c>
      <c r="AQ193">
        <v>365.7</v>
      </c>
      <c r="AR193">
        <v>19.5</v>
      </c>
      <c r="AS193">
        <v>3.6</v>
      </c>
      <c r="AT193">
        <v>7.3</v>
      </c>
      <c r="AU193">
        <v>3.6</v>
      </c>
      <c r="AV193">
        <v>0.6</v>
      </c>
      <c r="AW193">
        <v>0.86</v>
      </c>
    </row>
    <row r="194" spans="1:49">
      <c r="A194" s="1">
        <v>1142</v>
      </c>
      <c r="B194" t="s">
        <v>328</v>
      </c>
      <c r="C194" t="s">
        <v>184</v>
      </c>
      <c r="D194" t="s">
        <v>328</v>
      </c>
      <c r="E194">
        <v>53.805517700000003</v>
      </c>
      <c r="F194">
        <v>-1.5529065</v>
      </c>
      <c r="G194" s="1">
        <v>23.9</v>
      </c>
      <c r="H194" s="1">
        <v>7.6</v>
      </c>
      <c r="I194" s="1">
        <v>65</v>
      </c>
      <c r="J194" t="s">
        <v>94</v>
      </c>
      <c r="K194" s="1">
        <v>225.4</v>
      </c>
      <c r="L194" s="1">
        <v>17.899999999999999</v>
      </c>
      <c r="M194" s="1">
        <v>3.5</v>
      </c>
      <c r="N194" s="1">
        <v>0</v>
      </c>
      <c r="O194" t="s">
        <v>67</v>
      </c>
      <c r="P194">
        <v>369.75</v>
      </c>
      <c r="Q194">
        <v>104.5</v>
      </c>
      <c r="R194">
        <v>6.27</v>
      </c>
      <c r="S194" s="9">
        <f t="shared" si="10"/>
        <v>25.289000000000001</v>
      </c>
      <c r="T194">
        <v>8.8000000000000007</v>
      </c>
      <c r="U194">
        <v>0.53</v>
      </c>
      <c r="V194" s="9">
        <f t="shared" si="11"/>
        <v>2.137666666666667</v>
      </c>
      <c r="W194">
        <v>0.4</v>
      </c>
      <c r="X194">
        <v>0.53</v>
      </c>
      <c r="Y194">
        <v>227.5</v>
      </c>
      <c r="Z194">
        <v>2.2999999999999998</v>
      </c>
      <c r="AA194">
        <v>133.9</v>
      </c>
      <c r="AB194">
        <v>79.2</v>
      </c>
      <c r="AC194">
        <v>7.6</v>
      </c>
      <c r="AD194">
        <v>4.5</v>
      </c>
      <c r="AE194">
        <v>0</v>
      </c>
      <c r="AF194">
        <v>0.49</v>
      </c>
      <c r="AG194">
        <v>0.04</v>
      </c>
      <c r="AH194" s="12">
        <f t="shared" si="14"/>
        <v>1.742796</v>
      </c>
      <c r="AI194">
        <v>0</v>
      </c>
      <c r="AJ194" s="9">
        <f t="shared" si="12"/>
        <v>4.7674799999999996E-2</v>
      </c>
      <c r="AK194">
        <v>0.56999999999999995</v>
      </c>
      <c r="AL194" s="9">
        <f t="shared" si="13"/>
        <v>1.8923535</v>
      </c>
      <c r="AM194">
        <v>0</v>
      </c>
      <c r="AN194">
        <v>0</v>
      </c>
      <c r="AO194">
        <v>0</v>
      </c>
      <c r="AP194">
        <v>23.4</v>
      </c>
      <c r="AQ194">
        <v>225.4</v>
      </c>
      <c r="AR194">
        <v>12</v>
      </c>
      <c r="AS194">
        <v>2.2000000000000002</v>
      </c>
      <c r="AT194">
        <v>4.5</v>
      </c>
      <c r="AU194">
        <v>2.2000000000000002</v>
      </c>
      <c r="AV194">
        <v>0.4</v>
      </c>
      <c r="AW194">
        <v>0.53</v>
      </c>
    </row>
    <row r="195" spans="1:49">
      <c r="A195" s="1">
        <v>1143</v>
      </c>
      <c r="B195" t="s">
        <v>329</v>
      </c>
      <c r="C195" t="s">
        <v>330</v>
      </c>
      <c r="D195" t="s">
        <v>329</v>
      </c>
      <c r="E195">
        <v>53.8056816</v>
      </c>
      <c r="F195">
        <v>-1.5528420999999999</v>
      </c>
      <c r="G195" s="1">
        <v>28.6</v>
      </c>
      <c r="H195" s="1">
        <v>5.8</v>
      </c>
      <c r="I195" s="1">
        <v>10.8</v>
      </c>
      <c r="J195" t="s">
        <v>66</v>
      </c>
      <c r="K195" s="1">
        <v>98.1</v>
      </c>
      <c r="L195" s="1">
        <v>24.5</v>
      </c>
      <c r="M195" s="1">
        <v>9.1</v>
      </c>
      <c r="N195" s="1">
        <v>0.1</v>
      </c>
      <c r="O195" t="s">
        <v>67</v>
      </c>
      <c r="P195">
        <v>606.51</v>
      </c>
      <c r="Q195">
        <v>84.8</v>
      </c>
      <c r="R195">
        <v>5.09</v>
      </c>
      <c r="S195" s="9">
        <f t="shared" si="10"/>
        <v>20.529666666666664</v>
      </c>
      <c r="T195">
        <v>6</v>
      </c>
      <c r="U195">
        <v>0.36</v>
      </c>
      <c r="V195" s="9">
        <f t="shared" si="11"/>
        <v>1.452</v>
      </c>
      <c r="W195">
        <v>0.2</v>
      </c>
      <c r="X195">
        <v>0.23</v>
      </c>
      <c r="Y195">
        <v>99.1</v>
      </c>
      <c r="Z195">
        <v>1</v>
      </c>
      <c r="AA195">
        <v>58.3</v>
      </c>
      <c r="AB195">
        <v>34.5</v>
      </c>
      <c r="AC195">
        <v>3.3</v>
      </c>
      <c r="AD195">
        <v>1.9</v>
      </c>
      <c r="AE195">
        <v>0</v>
      </c>
      <c r="AF195">
        <v>0.21</v>
      </c>
      <c r="AG195">
        <v>0.02</v>
      </c>
      <c r="AH195" s="12">
        <f t="shared" si="14"/>
        <v>0.75917250000000003</v>
      </c>
      <c r="AI195">
        <v>0</v>
      </c>
      <c r="AJ195" s="9">
        <f t="shared" si="12"/>
        <v>2.0700899999999998E-2</v>
      </c>
      <c r="AK195">
        <v>0.25</v>
      </c>
      <c r="AL195" s="9">
        <f t="shared" si="13"/>
        <v>0.79899369999999992</v>
      </c>
      <c r="AM195">
        <v>0.6</v>
      </c>
      <c r="AN195">
        <v>9.1999999999999993</v>
      </c>
      <c r="AO195">
        <v>9.8000000000000007</v>
      </c>
      <c r="AP195">
        <v>16</v>
      </c>
      <c r="AQ195">
        <v>98.1</v>
      </c>
      <c r="AR195">
        <v>5.2</v>
      </c>
      <c r="AS195">
        <v>1</v>
      </c>
      <c r="AT195">
        <v>2</v>
      </c>
      <c r="AU195">
        <v>1</v>
      </c>
      <c r="AV195">
        <v>0.2</v>
      </c>
      <c r="AW195">
        <v>0.23</v>
      </c>
    </row>
    <row r="196" spans="1:49">
      <c r="A196" s="1">
        <v>1</v>
      </c>
      <c r="B196" t="s">
        <v>331</v>
      </c>
      <c r="C196" t="s">
        <v>123</v>
      </c>
      <c r="D196" t="s">
        <v>331</v>
      </c>
      <c r="E196">
        <v>53.806547399999999</v>
      </c>
      <c r="F196">
        <v>-1.5593941</v>
      </c>
      <c r="G196" s="1">
        <v>16.899999999999999</v>
      </c>
      <c r="H196" s="1">
        <v>6.9</v>
      </c>
      <c r="I196" s="1">
        <v>21.2</v>
      </c>
      <c r="J196" t="s">
        <v>66</v>
      </c>
      <c r="K196" s="1">
        <v>115.7</v>
      </c>
      <c r="L196" s="1">
        <v>8.6999999999999993</v>
      </c>
      <c r="M196" s="1">
        <v>5.4</v>
      </c>
      <c r="N196" s="1">
        <v>0</v>
      </c>
      <c r="O196" t="s">
        <v>138</v>
      </c>
      <c r="P196">
        <v>154.83000000000001</v>
      </c>
      <c r="Q196">
        <v>45.2</v>
      </c>
      <c r="R196">
        <v>2.71</v>
      </c>
      <c r="S196" s="9">
        <f t="shared" si="10"/>
        <v>10.930333333333333</v>
      </c>
      <c r="T196">
        <v>6.6</v>
      </c>
      <c r="U196">
        <v>0.4</v>
      </c>
      <c r="V196" s="9">
        <f t="shared" si="11"/>
        <v>1.6133333333333335</v>
      </c>
      <c r="W196">
        <v>0.2</v>
      </c>
      <c r="X196">
        <v>0.27</v>
      </c>
      <c r="Y196">
        <v>116.8</v>
      </c>
      <c r="Z196">
        <v>1.2</v>
      </c>
      <c r="AA196">
        <v>68.7</v>
      </c>
      <c r="AB196">
        <v>40.700000000000003</v>
      </c>
      <c r="AC196">
        <v>3.9</v>
      </c>
      <c r="AD196">
        <v>2.2999999999999998</v>
      </c>
      <c r="AE196">
        <v>0</v>
      </c>
      <c r="AF196">
        <v>0.25</v>
      </c>
      <c r="AG196">
        <v>0.02</v>
      </c>
      <c r="AH196" s="12">
        <f t="shared" si="14"/>
        <v>0.89560350000000011</v>
      </c>
      <c r="AI196">
        <v>0</v>
      </c>
      <c r="AJ196" s="9">
        <f t="shared" si="12"/>
        <v>2.4464699999999999E-2</v>
      </c>
      <c r="AK196">
        <v>0.28999999999999998</v>
      </c>
      <c r="AL196" s="9">
        <f t="shared" si="13"/>
        <v>0.96720289999999987</v>
      </c>
      <c r="AM196">
        <v>0</v>
      </c>
      <c r="AN196">
        <v>0</v>
      </c>
      <c r="AO196">
        <v>0</v>
      </c>
      <c r="AP196">
        <v>17.7</v>
      </c>
      <c r="AQ196">
        <v>115.7</v>
      </c>
      <c r="AR196">
        <v>6.2</v>
      </c>
      <c r="AS196">
        <v>1.1000000000000001</v>
      </c>
      <c r="AT196">
        <v>2.2999999999999998</v>
      </c>
      <c r="AU196">
        <v>1.2</v>
      </c>
      <c r="AV196">
        <v>0.2</v>
      </c>
      <c r="AW196">
        <v>0.27</v>
      </c>
    </row>
    <row r="197" spans="1:49">
      <c r="A197" s="1">
        <v>149</v>
      </c>
      <c r="B197" t="s">
        <v>332</v>
      </c>
      <c r="C197" t="s">
        <v>105</v>
      </c>
      <c r="D197" t="s">
        <v>332</v>
      </c>
      <c r="E197">
        <v>53.806434000000003</v>
      </c>
      <c r="F197">
        <v>-1.5594790000000001</v>
      </c>
      <c r="G197" s="1">
        <v>14.5</v>
      </c>
      <c r="H197" s="1">
        <v>7.7</v>
      </c>
      <c r="I197" s="1">
        <v>15.9</v>
      </c>
      <c r="J197" t="s">
        <v>90</v>
      </c>
      <c r="K197" s="1">
        <v>89.6</v>
      </c>
      <c r="L197" s="1">
        <v>6.3</v>
      </c>
      <c r="M197" s="1">
        <v>5.6</v>
      </c>
      <c r="N197" s="1">
        <v>0</v>
      </c>
      <c r="O197" t="s">
        <v>138</v>
      </c>
      <c r="P197">
        <v>106.01</v>
      </c>
      <c r="Q197">
        <v>38.299999999999997</v>
      </c>
      <c r="R197">
        <v>2.2999999999999998</v>
      </c>
      <c r="S197" s="9">
        <f t="shared" si="10"/>
        <v>9.2766666666666655</v>
      </c>
      <c r="T197">
        <v>5.5</v>
      </c>
      <c r="U197">
        <v>0.33</v>
      </c>
      <c r="V197" s="9">
        <f t="shared" si="11"/>
        <v>1.331</v>
      </c>
      <c r="W197">
        <v>0.1</v>
      </c>
      <c r="X197">
        <v>0.21</v>
      </c>
      <c r="Y197">
        <v>90.5</v>
      </c>
      <c r="Z197">
        <v>0.9</v>
      </c>
      <c r="AA197">
        <v>53.2</v>
      </c>
      <c r="AB197">
        <v>31.5</v>
      </c>
      <c r="AC197">
        <v>3</v>
      </c>
      <c r="AD197">
        <v>1.8</v>
      </c>
      <c r="AE197">
        <v>0</v>
      </c>
      <c r="AF197">
        <v>0.19</v>
      </c>
      <c r="AG197">
        <v>0.02</v>
      </c>
      <c r="AH197" s="12">
        <f t="shared" si="14"/>
        <v>0.69315749999999998</v>
      </c>
      <c r="AI197">
        <v>0</v>
      </c>
      <c r="AJ197" s="9">
        <f t="shared" si="12"/>
        <v>1.8818999999999999E-2</v>
      </c>
      <c r="AK197">
        <v>0.23</v>
      </c>
      <c r="AL197" s="9">
        <f t="shared" si="13"/>
        <v>0.75694139999999999</v>
      </c>
      <c r="AM197">
        <v>0.1</v>
      </c>
      <c r="AN197">
        <v>13.1</v>
      </c>
      <c r="AO197">
        <v>13.2</v>
      </c>
      <c r="AP197">
        <v>14.6</v>
      </c>
      <c r="AQ197">
        <v>89.6</v>
      </c>
      <c r="AR197">
        <v>4.8</v>
      </c>
      <c r="AS197">
        <v>0.9</v>
      </c>
      <c r="AT197">
        <v>1.8</v>
      </c>
      <c r="AU197">
        <v>0.9</v>
      </c>
      <c r="AV197">
        <v>0.1</v>
      </c>
      <c r="AW197">
        <v>0.21</v>
      </c>
    </row>
    <row r="198" spans="1:49">
      <c r="A198" s="1">
        <v>150</v>
      </c>
      <c r="B198" t="s">
        <v>333</v>
      </c>
      <c r="C198" t="s">
        <v>105</v>
      </c>
      <c r="D198" t="s">
        <v>333</v>
      </c>
      <c r="E198">
        <v>53.806384999999999</v>
      </c>
      <c r="F198">
        <v>-1.559496</v>
      </c>
      <c r="G198" s="1">
        <v>7</v>
      </c>
      <c r="H198" s="1">
        <v>7.8</v>
      </c>
      <c r="I198" s="1">
        <v>56.7</v>
      </c>
      <c r="J198" t="s">
        <v>90</v>
      </c>
      <c r="K198" s="1">
        <v>154.19999999999999</v>
      </c>
      <c r="L198" s="1">
        <v>10.8</v>
      </c>
      <c r="M198" s="1">
        <v>2.7</v>
      </c>
      <c r="N198" s="1">
        <v>0</v>
      </c>
      <c r="O198" t="s">
        <v>138</v>
      </c>
      <c r="P198">
        <v>86.25</v>
      </c>
      <c r="Q198">
        <v>10.1</v>
      </c>
      <c r="R198">
        <v>0.61</v>
      </c>
      <c r="S198" s="9">
        <f t="shared" ref="S198:S261" si="15">R198*(44/12)*(66/60)</f>
        <v>2.4603333333333333</v>
      </c>
      <c r="T198">
        <v>1.6</v>
      </c>
      <c r="U198">
        <v>0.1</v>
      </c>
      <c r="V198" s="9">
        <f t="shared" ref="V198:V261" si="16">U198*(44/12)*(66/60)</f>
        <v>0.40333333333333338</v>
      </c>
      <c r="W198">
        <v>0.2</v>
      </c>
      <c r="X198">
        <v>0.36</v>
      </c>
      <c r="Y198">
        <v>155.69999999999999</v>
      </c>
      <c r="Z198">
        <v>1.6</v>
      </c>
      <c r="AA198">
        <v>91.6</v>
      </c>
      <c r="AB198">
        <v>54.2</v>
      </c>
      <c r="AC198">
        <v>5.2</v>
      </c>
      <c r="AD198">
        <v>3.1</v>
      </c>
      <c r="AE198">
        <v>0</v>
      </c>
      <c r="AF198">
        <v>0.34</v>
      </c>
      <c r="AG198">
        <v>0.03</v>
      </c>
      <c r="AH198" s="12">
        <f t="shared" si="14"/>
        <v>1.192671</v>
      </c>
      <c r="AI198">
        <v>0</v>
      </c>
      <c r="AJ198" s="9">
        <f t="shared" ref="AJ198:AJ261" si="17">AC198*(6273/1000000)</f>
        <v>3.2619599999999999E-2</v>
      </c>
      <c r="AK198">
        <v>0.39</v>
      </c>
      <c r="AL198" s="9">
        <f t="shared" ref="AL198:AL261" si="18">AD198*(420523/1000000)</f>
        <v>1.3036212999999999</v>
      </c>
      <c r="AM198">
        <v>0.2</v>
      </c>
      <c r="AN198">
        <v>22.6</v>
      </c>
      <c r="AO198">
        <v>22.8</v>
      </c>
      <c r="AP198">
        <v>4.4000000000000004</v>
      </c>
      <c r="AQ198">
        <v>154.19999999999999</v>
      </c>
      <c r="AR198">
        <v>8.1999999999999993</v>
      </c>
      <c r="AS198">
        <v>1.5</v>
      </c>
      <c r="AT198">
        <v>3.1</v>
      </c>
      <c r="AU198">
        <v>1.5</v>
      </c>
      <c r="AV198">
        <v>0.2</v>
      </c>
      <c r="AW198">
        <v>0.36</v>
      </c>
    </row>
    <row r="199" spans="1:49">
      <c r="A199" s="1">
        <v>151</v>
      </c>
      <c r="B199" t="s">
        <v>334</v>
      </c>
      <c r="C199" t="s">
        <v>105</v>
      </c>
      <c r="D199" t="s">
        <v>334</v>
      </c>
      <c r="E199">
        <v>53.806373999999998</v>
      </c>
      <c r="F199">
        <v>-1.5594669999999999</v>
      </c>
      <c r="G199" s="1">
        <v>8.9</v>
      </c>
      <c r="H199" s="1">
        <v>8.6</v>
      </c>
      <c r="I199" s="1">
        <v>9.6</v>
      </c>
      <c r="J199" t="s">
        <v>90</v>
      </c>
      <c r="K199" s="1">
        <v>57.1</v>
      </c>
      <c r="L199" s="1">
        <v>4</v>
      </c>
      <c r="M199" s="1">
        <v>5.9</v>
      </c>
      <c r="N199" s="1">
        <v>0</v>
      </c>
      <c r="O199" t="s">
        <v>138</v>
      </c>
      <c r="P199">
        <v>86.25</v>
      </c>
      <c r="Q199">
        <v>13.8</v>
      </c>
      <c r="R199">
        <v>0.83</v>
      </c>
      <c r="S199" s="9">
        <f t="shared" si="15"/>
        <v>3.3476666666666666</v>
      </c>
      <c r="T199">
        <v>3.2</v>
      </c>
      <c r="U199">
        <v>0.19</v>
      </c>
      <c r="V199" s="9">
        <f t="shared" si="16"/>
        <v>0.76633333333333342</v>
      </c>
      <c r="W199">
        <v>0.1</v>
      </c>
      <c r="X199">
        <v>0.13</v>
      </c>
      <c r="Y199">
        <v>57.6</v>
      </c>
      <c r="Z199">
        <v>0.6</v>
      </c>
      <c r="AA199">
        <v>33.9</v>
      </c>
      <c r="AB199">
        <v>20.100000000000001</v>
      </c>
      <c r="AC199">
        <v>1.9</v>
      </c>
      <c r="AD199">
        <v>1.1000000000000001</v>
      </c>
      <c r="AE199">
        <v>0</v>
      </c>
      <c r="AF199">
        <v>0.12</v>
      </c>
      <c r="AG199">
        <v>0.01</v>
      </c>
      <c r="AH199" s="12">
        <f t="shared" ref="AH199:AH262" si="19">AB199*(22005/1000000)</f>
        <v>0.44230050000000004</v>
      </c>
      <c r="AI199">
        <v>0</v>
      </c>
      <c r="AJ199" s="9">
        <f t="shared" si="17"/>
        <v>1.1918699999999999E-2</v>
      </c>
      <c r="AK199">
        <v>0.14000000000000001</v>
      </c>
      <c r="AL199" s="9">
        <f t="shared" si="18"/>
        <v>0.46257530000000002</v>
      </c>
      <c r="AM199">
        <v>0.1</v>
      </c>
      <c r="AN199">
        <v>8.4</v>
      </c>
      <c r="AO199">
        <v>8.4</v>
      </c>
      <c r="AP199">
        <v>8.5</v>
      </c>
      <c r="AQ199">
        <v>57.1</v>
      </c>
      <c r="AR199">
        <v>3</v>
      </c>
      <c r="AS199">
        <v>0.6</v>
      </c>
      <c r="AT199">
        <v>1.1000000000000001</v>
      </c>
      <c r="AU199">
        <v>0.6</v>
      </c>
      <c r="AV199">
        <v>0.1</v>
      </c>
      <c r="AW199">
        <v>0.13</v>
      </c>
    </row>
    <row r="200" spans="1:49">
      <c r="A200" s="1">
        <v>152</v>
      </c>
      <c r="B200" t="s">
        <v>335</v>
      </c>
      <c r="C200" t="s">
        <v>105</v>
      </c>
      <c r="D200" t="s">
        <v>335</v>
      </c>
      <c r="E200">
        <v>53.806365999999997</v>
      </c>
      <c r="F200">
        <v>-1.559504</v>
      </c>
      <c r="G200" s="1">
        <v>7.3</v>
      </c>
      <c r="H200" s="1">
        <v>8.6</v>
      </c>
      <c r="I200" s="1">
        <v>176.7</v>
      </c>
      <c r="J200" t="s">
        <v>94</v>
      </c>
      <c r="K200" s="1">
        <v>317.89999999999998</v>
      </c>
      <c r="L200" s="1">
        <v>22.2</v>
      </c>
      <c r="M200" s="1">
        <v>1.8</v>
      </c>
      <c r="N200" s="1">
        <v>0</v>
      </c>
      <c r="O200" t="s">
        <v>138</v>
      </c>
      <c r="P200">
        <v>81.56</v>
      </c>
      <c r="Q200">
        <v>11.4</v>
      </c>
      <c r="R200">
        <v>0.68</v>
      </c>
      <c r="S200" s="9">
        <f t="shared" si="15"/>
        <v>2.742666666666667</v>
      </c>
      <c r="T200">
        <v>1.7</v>
      </c>
      <c r="U200">
        <v>0.1</v>
      </c>
      <c r="V200" s="9">
        <f t="shared" si="16"/>
        <v>0.40333333333333338</v>
      </c>
      <c r="W200">
        <v>0.5</v>
      </c>
      <c r="X200">
        <v>0.75</v>
      </c>
      <c r="Y200">
        <v>321</v>
      </c>
      <c r="Z200">
        <v>3.3</v>
      </c>
      <c r="AA200">
        <v>188.9</v>
      </c>
      <c r="AB200">
        <v>111.7</v>
      </c>
      <c r="AC200">
        <v>10.8</v>
      </c>
      <c r="AD200">
        <v>6.3</v>
      </c>
      <c r="AE200">
        <v>0</v>
      </c>
      <c r="AF200">
        <v>0.69</v>
      </c>
      <c r="AG200">
        <v>0.06</v>
      </c>
      <c r="AH200" s="12">
        <f t="shared" si="19"/>
        <v>2.4579585000000002</v>
      </c>
      <c r="AI200">
        <v>0</v>
      </c>
      <c r="AJ200" s="9">
        <f t="shared" si="17"/>
        <v>6.77484E-2</v>
      </c>
      <c r="AK200">
        <v>0.8</v>
      </c>
      <c r="AL200" s="9">
        <f t="shared" si="18"/>
        <v>2.6492948999999997</v>
      </c>
      <c r="AM200">
        <v>0.4</v>
      </c>
      <c r="AN200">
        <v>46.5</v>
      </c>
      <c r="AO200">
        <v>46.9</v>
      </c>
      <c r="AP200">
        <v>4.4000000000000004</v>
      </c>
      <c r="AQ200">
        <v>317.89999999999998</v>
      </c>
      <c r="AR200">
        <v>17</v>
      </c>
      <c r="AS200">
        <v>3.1</v>
      </c>
      <c r="AT200">
        <v>6.3</v>
      </c>
      <c r="AU200">
        <v>3.2</v>
      </c>
      <c r="AV200">
        <v>0.5</v>
      </c>
      <c r="AW200">
        <v>0.75</v>
      </c>
    </row>
    <row r="201" spans="1:49">
      <c r="A201" s="1">
        <v>153</v>
      </c>
      <c r="B201" t="s">
        <v>336</v>
      </c>
      <c r="C201" t="s">
        <v>105</v>
      </c>
      <c r="D201" t="s">
        <v>336</v>
      </c>
      <c r="E201">
        <v>53.806351999999997</v>
      </c>
      <c r="F201">
        <v>-1.5594870000000001</v>
      </c>
      <c r="G201" s="1">
        <v>10.8</v>
      </c>
      <c r="H201" s="1">
        <v>10.1</v>
      </c>
      <c r="I201" s="1">
        <v>6.2</v>
      </c>
      <c r="J201" t="s">
        <v>90</v>
      </c>
      <c r="K201" s="1">
        <v>16.899999999999999</v>
      </c>
      <c r="L201" s="1">
        <v>1.2</v>
      </c>
      <c r="M201" s="1">
        <v>2.7</v>
      </c>
      <c r="N201" s="1">
        <v>0</v>
      </c>
      <c r="O201" t="s">
        <v>138</v>
      </c>
      <c r="P201">
        <v>86.25</v>
      </c>
      <c r="Q201">
        <v>27.1</v>
      </c>
      <c r="R201">
        <v>1.62</v>
      </c>
      <c r="S201" s="9">
        <f t="shared" si="15"/>
        <v>6.5340000000000007</v>
      </c>
      <c r="T201">
        <v>2.8</v>
      </c>
      <c r="U201">
        <v>0.17</v>
      </c>
      <c r="V201" s="9">
        <f t="shared" si="16"/>
        <v>0.68566666666666676</v>
      </c>
      <c r="W201">
        <v>0</v>
      </c>
      <c r="X201">
        <v>0.04</v>
      </c>
      <c r="Y201">
        <v>17.100000000000001</v>
      </c>
      <c r="Z201">
        <v>0.2</v>
      </c>
      <c r="AA201">
        <v>10.1</v>
      </c>
      <c r="AB201">
        <v>6</v>
      </c>
      <c r="AC201">
        <v>0.6</v>
      </c>
      <c r="AD201">
        <v>0.3</v>
      </c>
      <c r="AE201">
        <v>0</v>
      </c>
      <c r="AF201">
        <v>0.04</v>
      </c>
      <c r="AG201">
        <v>0</v>
      </c>
      <c r="AH201" s="12">
        <f t="shared" si="19"/>
        <v>0.13203000000000001</v>
      </c>
      <c r="AI201">
        <v>0</v>
      </c>
      <c r="AJ201" s="9">
        <f t="shared" si="17"/>
        <v>3.7637999999999999E-3</v>
      </c>
      <c r="AK201">
        <v>0.04</v>
      </c>
      <c r="AL201" s="9">
        <f t="shared" si="18"/>
        <v>0.12615689999999999</v>
      </c>
      <c r="AM201">
        <v>0</v>
      </c>
      <c r="AN201">
        <v>2.5</v>
      </c>
      <c r="AO201">
        <v>2.5</v>
      </c>
      <c r="AP201">
        <v>7.5</v>
      </c>
      <c r="AQ201">
        <v>16.899999999999999</v>
      </c>
      <c r="AR201">
        <v>0.9</v>
      </c>
      <c r="AS201">
        <v>0.2</v>
      </c>
      <c r="AT201">
        <v>0.3</v>
      </c>
      <c r="AU201">
        <v>0.2</v>
      </c>
      <c r="AV201">
        <v>0</v>
      </c>
      <c r="AW201">
        <v>0.04</v>
      </c>
    </row>
    <row r="202" spans="1:49">
      <c r="A202" s="1">
        <v>154</v>
      </c>
      <c r="B202" t="s">
        <v>337</v>
      </c>
      <c r="C202" t="s">
        <v>105</v>
      </c>
      <c r="D202" t="s">
        <v>337</v>
      </c>
      <c r="E202">
        <v>53.806348900000003</v>
      </c>
      <c r="F202">
        <v>-1.5595224000000001</v>
      </c>
      <c r="G202" s="1">
        <v>9.1999999999999993</v>
      </c>
      <c r="H202" s="1">
        <v>10.1</v>
      </c>
      <c r="I202" s="1">
        <v>2.5</v>
      </c>
      <c r="J202" t="s">
        <v>94</v>
      </c>
      <c r="K202" s="1">
        <v>7.1</v>
      </c>
      <c r="L202" s="1">
        <v>0.5</v>
      </c>
      <c r="M202" s="1">
        <v>2.8</v>
      </c>
      <c r="N202" s="1">
        <v>0</v>
      </c>
      <c r="O202" t="s">
        <v>138</v>
      </c>
      <c r="P202">
        <v>76.88</v>
      </c>
      <c r="Q202">
        <v>19.3</v>
      </c>
      <c r="R202">
        <v>1.1599999999999999</v>
      </c>
      <c r="S202" s="9">
        <f t="shared" si="15"/>
        <v>4.6786666666666665</v>
      </c>
      <c r="T202">
        <v>2.1</v>
      </c>
      <c r="U202">
        <v>0.13</v>
      </c>
      <c r="V202" s="9">
        <f t="shared" si="16"/>
        <v>0.52433333333333343</v>
      </c>
      <c r="W202">
        <v>0</v>
      </c>
      <c r="X202">
        <v>0.02</v>
      </c>
      <c r="Y202">
        <v>7.1</v>
      </c>
      <c r="Z202">
        <v>0.1</v>
      </c>
      <c r="AA202">
        <v>4.2</v>
      </c>
      <c r="AB202">
        <v>2.5</v>
      </c>
      <c r="AC202">
        <v>0.2</v>
      </c>
      <c r="AD202">
        <v>0.1</v>
      </c>
      <c r="AE202">
        <v>0</v>
      </c>
      <c r="AF202">
        <v>0.02</v>
      </c>
      <c r="AG202">
        <v>0</v>
      </c>
      <c r="AH202" s="12">
        <f t="shared" si="19"/>
        <v>5.5012499999999999E-2</v>
      </c>
      <c r="AI202">
        <v>0</v>
      </c>
      <c r="AJ202" s="9">
        <f t="shared" si="17"/>
        <v>1.2546E-3</v>
      </c>
      <c r="AK202">
        <v>0.02</v>
      </c>
      <c r="AL202" s="9">
        <f t="shared" si="18"/>
        <v>4.2052300000000001E-2</v>
      </c>
      <c r="AM202">
        <v>0</v>
      </c>
      <c r="AN202">
        <v>1</v>
      </c>
      <c r="AO202">
        <v>1</v>
      </c>
      <c r="AP202">
        <v>5.6</v>
      </c>
      <c r="AQ202">
        <v>7.1</v>
      </c>
      <c r="AR202">
        <v>0.4</v>
      </c>
      <c r="AS202">
        <v>0.1</v>
      </c>
      <c r="AT202">
        <v>0.1</v>
      </c>
      <c r="AU202">
        <v>0.1</v>
      </c>
      <c r="AV202">
        <v>0</v>
      </c>
      <c r="AW202">
        <v>0.02</v>
      </c>
    </row>
    <row r="203" spans="1:49">
      <c r="A203" s="1">
        <v>155</v>
      </c>
      <c r="B203" t="s">
        <v>338</v>
      </c>
      <c r="C203" t="s">
        <v>105</v>
      </c>
      <c r="D203" t="s">
        <v>338</v>
      </c>
      <c r="E203">
        <v>53.806336000000002</v>
      </c>
      <c r="F203">
        <v>-1.55949</v>
      </c>
      <c r="G203" s="1">
        <v>12.1</v>
      </c>
      <c r="H203" s="1">
        <v>10.1</v>
      </c>
      <c r="I203" s="1">
        <v>7.1</v>
      </c>
      <c r="J203" t="s">
        <v>90</v>
      </c>
      <c r="K203" s="1">
        <v>20.100000000000001</v>
      </c>
      <c r="L203" s="1">
        <v>1.4</v>
      </c>
      <c r="M203" s="1">
        <v>2.8</v>
      </c>
      <c r="N203" s="1">
        <v>0</v>
      </c>
      <c r="O203" t="s">
        <v>138</v>
      </c>
      <c r="P203">
        <v>86.25</v>
      </c>
      <c r="Q203">
        <v>34.4</v>
      </c>
      <c r="R203">
        <v>2.06</v>
      </c>
      <c r="S203" s="9">
        <f t="shared" si="15"/>
        <v>8.3086666666666673</v>
      </c>
      <c r="T203">
        <v>3.2</v>
      </c>
      <c r="U203">
        <v>0.19</v>
      </c>
      <c r="V203" s="9">
        <f t="shared" si="16"/>
        <v>0.76633333333333342</v>
      </c>
      <c r="W203">
        <v>0</v>
      </c>
      <c r="X203">
        <v>0.05</v>
      </c>
      <c r="Y203">
        <v>20.3</v>
      </c>
      <c r="Z203">
        <v>0.2</v>
      </c>
      <c r="AA203">
        <v>11.9</v>
      </c>
      <c r="AB203">
        <v>7.1</v>
      </c>
      <c r="AC203">
        <v>0.7</v>
      </c>
      <c r="AD203">
        <v>0.4</v>
      </c>
      <c r="AE203">
        <v>0</v>
      </c>
      <c r="AF203">
        <v>0.04</v>
      </c>
      <c r="AG203">
        <v>0</v>
      </c>
      <c r="AH203" s="12">
        <f t="shared" si="19"/>
        <v>0.1562355</v>
      </c>
      <c r="AI203">
        <v>0</v>
      </c>
      <c r="AJ203" s="9">
        <f t="shared" si="17"/>
        <v>4.3910999999999993E-3</v>
      </c>
      <c r="AK203">
        <v>0.05</v>
      </c>
      <c r="AL203" s="9">
        <f t="shared" si="18"/>
        <v>0.1682092</v>
      </c>
      <c r="AM203">
        <v>0</v>
      </c>
      <c r="AN203">
        <v>2.9</v>
      </c>
      <c r="AO203">
        <v>3</v>
      </c>
      <c r="AP203">
        <v>8.5</v>
      </c>
      <c r="AQ203">
        <v>20.100000000000001</v>
      </c>
      <c r="AR203">
        <v>1.1000000000000001</v>
      </c>
      <c r="AS203">
        <v>0.2</v>
      </c>
      <c r="AT203">
        <v>0.4</v>
      </c>
      <c r="AU203">
        <v>0.2</v>
      </c>
      <c r="AV203">
        <v>0</v>
      </c>
      <c r="AW203">
        <v>0.05</v>
      </c>
    </row>
    <row r="204" spans="1:49">
      <c r="A204" s="1">
        <v>156</v>
      </c>
      <c r="B204" t="s">
        <v>339</v>
      </c>
      <c r="C204" t="s">
        <v>105</v>
      </c>
      <c r="D204" t="s">
        <v>339</v>
      </c>
      <c r="E204">
        <v>53.806325000000001</v>
      </c>
      <c r="F204">
        <v>-1.5595030000000001</v>
      </c>
      <c r="G204" s="1">
        <v>9.1999999999999993</v>
      </c>
      <c r="H204" s="1">
        <v>10.1</v>
      </c>
      <c r="I204" s="1">
        <v>4.9000000000000004</v>
      </c>
      <c r="J204" t="s">
        <v>94</v>
      </c>
      <c r="K204" s="1">
        <v>13</v>
      </c>
      <c r="L204" s="1">
        <v>0.9</v>
      </c>
      <c r="M204" s="1">
        <v>2.6</v>
      </c>
      <c r="N204" s="1">
        <v>0</v>
      </c>
      <c r="O204" t="s">
        <v>138</v>
      </c>
      <c r="P204">
        <v>72.19</v>
      </c>
      <c r="Q204">
        <v>19.3</v>
      </c>
      <c r="R204">
        <v>1.1599999999999999</v>
      </c>
      <c r="S204" s="9">
        <f t="shared" si="15"/>
        <v>4.6786666666666665</v>
      </c>
      <c r="T204">
        <v>2</v>
      </c>
      <c r="U204">
        <v>0.12</v>
      </c>
      <c r="V204" s="9">
        <f t="shared" si="16"/>
        <v>0.48399999999999999</v>
      </c>
      <c r="W204">
        <v>0</v>
      </c>
      <c r="X204">
        <v>0.03</v>
      </c>
      <c r="Y204">
        <v>13.1</v>
      </c>
      <c r="Z204">
        <v>0.1</v>
      </c>
      <c r="AA204">
        <v>7.7</v>
      </c>
      <c r="AB204">
        <v>4.5999999999999996</v>
      </c>
      <c r="AC204">
        <v>0.4</v>
      </c>
      <c r="AD204">
        <v>0.3</v>
      </c>
      <c r="AE204">
        <v>0</v>
      </c>
      <c r="AF204">
        <v>0.03</v>
      </c>
      <c r="AG204">
        <v>0</v>
      </c>
      <c r="AH204" s="12">
        <f t="shared" si="19"/>
        <v>0.10122299999999999</v>
      </c>
      <c r="AI204">
        <v>0</v>
      </c>
      <c r="AJ204" s="9">
        <f t="shared" si="17"/>
        <v>2.5092000000000001E-3</v>
      </c>
      <c r="AK204">
        <v>0.03</v>
      </c>
      <c r="AL204" s="9">
        <f t="shared" si="18"/>
        <v>0.12615689999999999</v>
      </c>
      <c r="AM204">
        <v>0</v>
      </c>
      <c r="AN204">
        <v>1.9</v>
      </c>
      <c r="AO204">
        <v>1.9</v>
      </c>
      <c r="AP204">
        <v>5.2</v>
      </c>
      <c r="AQ204">
        <v>13</v>
      </c>
      <c r="AR204">
        <v>0.7</v>
      </c>
      <c r="AS204">
        <v>0.1</v>
      </c>
      <c r="AT204">
        <v>0.3</v>
      </c>
      <c r="AU204">
        <v>0.1</v>
      </c>
      <c r="AV204">
        <v>0</v>
      </c>
      <c r="AW204">
        <v>0.03</v>
      </c>
    </row>
    <row r="205" spans="1:49">
      <c r="A205" s="1">
        <v>157</v>
      </c>
      <c r="B205" t="s">
        <v>340</v>
      </c>
      <c r="C205" t="s">
        <v>105</v>
      </c>
      <c r="D205" t="s">
        <v>340</v>
      </c>
      <c r="E205">
        <v>53.806314</v>
      </c>
      <c r="F205">
        <v>-1.559512</v>
      </c>
      <c r="G205" s="1">
        <v>7</v>
      </c>
      <c r="H205" s="1">
        <v>10.1</v>
      </c>
      <c r="I205" s="1">
        <v>6.2</v>
      </c>
      <c r="J205" t="s">
        <v>90</v>
      </c>
      <c r="K205" s="1">
        <v>18.600000000000001</v>
      </c>
      <c r="L205" s="1">
        <v>1.3</v>
      </c>
      <c r="M205" s="1">
        <v>3</v>
      </c>
      <c r="N205" s="1">
        <v>0</v>
      </c>
      <c r="O205" t="s">
        <v>138</v>
      </c>
      <c r="P205">
        <v>86.25</v>
      </c>
      <c r="Q205">
        <v>11</v>
      </c>
      <c r="R205">
        <v>0.66</v>
      </c>
      <c r="S205" s="9">
        <f t="shared" si="15"/>
        <v>2.6619999999999999</v>
      </c>
      <c r="T205">
        <v>1.7</v>
      </c>
      <c r="U205">
        <v>0.1</v>
      </c>
      <c r="V205" s="9">
        <f t="shared" si="16"/>
        <v>0.40333333333333338</v>
      </c>
      <c r="W205">
        <v>0</v>
      </c>
      <c r="X205">
        <v>0.04</v>
      </c>
      <c r="Y205">
        <v>18.7</v>
      </c>
      <c r="Z205">
        <v>0.2</v>
      </c>
      <c r="AA205">
        <v>11</v>
      </c>
      <c r="AB205">
        <v>6.5</v>
      </c>
      <c r="AC205">
        <v>0.6</v>
      </c>
      <c r="AD205">
        <v>0.4</v>
      </c>
      <c r="AE205">
        <v>0</v>
      </c>
      <c r="AF205">
        <v>0.04</v>
      </c>
      <c r="AG205">
        <v>0</v>
      </c>
      <c r="AH205" s="12">
        <f t="shared" si="19"/>
        <v>0.14303250000000001</v>
      </c>
      <c r="AI205">
        <v>0</v>
      </c>
      <c r="AJ205" s="9">
        <f t="shared" si="17"/>
        <v>3.7637999999999999E-3</v>
      </c>
      <c r="AK205">
        <v>0.05</v>
      </c>
      <c r="AL205" s="9">
        <f t="shared" si="18"/>
        <v>0.1682092</v>
      </c>
      <c r="AM205">
        <v>0</v>
      </c>
      <c r="AN205">
        <v>2.7</v>
      </c>
      <c r="AO205">
        <v>2.7</v>
      </c>
      <c r="AP205">
        <v>4.7</v>
      </c>
      <c r="AQ205">
        <v>18.600000000000001</v>
      </c>
      <c r="AR205">
        <v>1</v>
      </c>
      <c r="AS205">
        <v>0.2</v>
      </c>
      <c r="AT205">
        <v>0.4</v>
      </c>
      <c r="AU205">
        <v>0.2</v>
      </c>
      <c r="AV205">
        <v>0</v>
      </c>
      <c r="AW205">
        <v>0.04</v>
      </c>
    </row>
    <row r="206" spans="1:49">
      <c r="A206" s="1">
        <v>158</v>
      </c>
      <c r="B206" t="s">
        <v>341</v>
      </c>
      <c r="C206" t="s">
        <v>105</v>
      </c>
      <c r="D206" t="s">
        <v>341</v>
      </c>
      <c r="E206">
        <v>53.806314999999998</v>
      </c>
      <c r="F206">
        <v>-1.5595410000000001</v>
      </c>
      <c r="G206" s="1">
        <v>22.5</v>
      </c>
      <c r="H206" s="1">
        <v>8.5</v>
      </c>
      <c r="I206" s="1">
        <v>18.899999999999999</v>
      </c>
      <c r="J206" t="s">
        <v>66</v>
      </c>
      <c r="K206" s="1">
        <v>89.5</v>
      </c>
      <c r="L206" s="1">
        <v>6.3</v>
      </c>
      <c r="M206" s="1">
        <v>4.7</v>
      </c>
      <c r="N206" s="1">
        <v>0</v>
      </c>
      <c r="O206" t="s">
        <v>138</v>
      </c>
      <c r="P206">
        <v>359.37</v>
      </c>
      <c r="Q206">
        <v>125.7</v>
      </c>
      <c r="R206">
        <v>7.54</v>
      </c>
      <c r="S206" s="9">
        <f t="shared" si="15"/>
        <v>30.411333333333335</v>
      </c>
      <c r="T206">
        <v>7</v>
      </c>
      <c r="U206">
        <v>0.42</v>
      </c>
      <c r="V206" s="9">
        <f t="shared" si="16"/>
        <v>1.694</v>
      </c>
      <c r="W206">
        <v>0.1</v>
      </c>
      <c r="X206">
        <v>0.21</v>
      </c>
      <c r="Y206">
        <v>90.4</v>
      </c>
      <c r="Z206">
        <v>0.9</v>
      </c>
      <c r="AA206">
        <v>53.2</v>
      </c>
      <c r="AB206">
        <v>31.5</v>
      </c>
      <c r="AC206">
        <v>3</v>
      </c>
      <c r="AD206">
        <v>1.8</v>
      </c>
      <c r="AE206">
        <v>0</v>
      </c>
      <c r="AF206">
        <v>0.19</v>
      </c>
      <c r="AG206">
        <v>0.02</v>
      </c>
      <c r="AH206" s="12">
        <f t="shared" si="19"/>
        <v>0.69315749999999998</v>
      </c>
      <c r="AI206">
        <v>0</v>
      </c>
      <c r="AJ206" s="9">
        <f t="shared" si="17"/>
        <v>1.8818999999999999E-2</v>
      </c>
      <c r="AK206">
        <v>0.23</v>
      </c>
      <c r="AL206" s="9">
        <f t="shared" si="18"/>
        <v>0.75694139999999999</v>
      </c>
      <c r="AM206">
        <v>0.1</v>
      </c>
      <c r="AN206">
        <v>13.1</v>
      </c>
      <c r="AO206">
        <v>13.2</v>
      </c>
      <c r="AP206">
        <v>18.7</v>
      </c>
      <c r="AQ206">
        <v>89.5</v>
      </c>
      <c r="AR206">
        <v>4.8</v>
      </c>
      <c r="AS206">
        <v>0.9</v>
      </c>
      <c r="AT206">
        <v>1.8</v>
      </c>
      <c r="AU206">
        <v>0.9</v>
      </c>
      <c r="AV206">
        <v>0.1</v>
      </c>
      <c r="AW206">
        <v>0.21</v>
      </c>
    </row>
    <row r="207" spans="1:49">
      <c r="A207" s="1">
        <v>159</v>
      </c>
      <c r="B207" t="s">
        <v>342</v>
      </c>
      <c r="C207" t="s">
        <v>105</v>
      </c>
      <c r="D207" t="s">
        <v>342</v>
      </c>
      <c r="E207">
        <v>53.806305000000002</v>
      </c>
      <c r="F207">
        <v>-1.5595330000000001</v>
      </c>
      <c r="G207" s="1">
        <v>11.5</v>
      </c>
      <c r="H207" s="1">
        <v>8.5</v>
      </c>
      <c r="I207" s="1">
        <v>10.8</v>
      </c>
      <c r="J207" t="s">
        <v>66</v>
      </c>
      <c r="K207" s="1">
        <v>61.6</v>
      </c>
      <c r="L207" s="1">
        <v>4.3</v>
      </c>
      <c r="M207" s="1">
        <v>5.7</v>
      </c>
      <c r="N207" s="1">
        <v>0</v>
      </c>
      <c r="O207" t="s">
        <v>138</v>
      </c>
      <c r="P207">
        <v>93.75</v>
      </c>
      <c r="Q207">
        <v>29.6</v>
      </c>
      <c r="R207">
        <v>1.77</v>
      </c>
      <c r="S207" s="9">
        <f t="shared" si="15"/>
        <v>7.1390000000000011</v>
      </c>
      <c r="T207">
        <v>3.2</v>
      </c>
      <c r="U207">
        <v>0.19</v>
      </c>
      <c r="V207" s="9">
        <f t="shared" si="16"/>
        <v>0.76633333333333342</v>
      </c>
      <c r="W207">
        <v>0.1</v>
      </c>
      <c r="X207">
        <v>0.15</v>
      </c>
      <c r="Y207">
        <v>62.2</v>
      </c>
      <c r="Z207">
        <v>0.6</v>
      </c>
      <c r="AA207">
        <v>36.6</v>
      </c>
      <c r="AB207">
        <v>21.7</v>
      </c>
      <c r="AC207">
        <v>2.1</v>
      </c>
      <c r="AD207">
        <v>1.2</v>
      </c>
      <c r="AE207">
        <v>0</v>
      </c>
      <c r="AF207">
        <v>0.13</v>
      </c>
      <c r="AG207">
        <v>0.01</v>
      </c>
      <c r="AH207" s="12">
        <f t="shared" si="19"/>
        <v>0.4775085</v>
      </c>
      <c r="AI207">
        <v>0</v>
      </c>
      <c r="AJ207" s="9">
        <f t="shared" si="17"/>
        <v>1.3173300000000001E-2</v>
      </c>
      <c r="AK207">
        <v>0.16</v>
      </c>
      <c r="AL207" s="9">
        <f t="shared" si="18"/>
        <v>0.50462759999999995</v>
      </c>
      <c r="AM207">
        <v>0.1</v>
      </c>
      <c r="AN207">
        <v>9</v>
      </c>
      <c r="AO207">
        <v>9.1</v>
      </c>
      <c r="AP207">
        <v>8.5</v>
      </c>
      <c r="AQ207">
        <v>61.6</v>
      </c>
      <c r="AR207">
        <v>3.3</v>
      </c>
      <c r="AS207">
        <v>0.6</v>
      </c>
      <c r="AT207">
        <v>1.2</v>
      </c>
      <c r="AU207">
        <v>0.6</v>
      </c>
      <c r="AV207">
        <v>0.1</v>
      </c>
      <c r="AW207">
        <v>0.15</v>
      </c>
    </row>
    <row r="208" spans="1:49">
      <c r="A208" s="1">
        <v>160</v>
      </c>
      <c r="B208" t="s">
        <v>343</v>
      </c>
      <c r="C208" t="s">
        <v>105</v>
      </c>
      <c r="D208" t="s">
        <v>343</v>
      </c>
      <c r="E208">
        <v>53.806289</v>
      </c>
      <c r="F208">
        <v>-1.5595559999999999</v>
      </c>
      <c r="G208" s="1">
        <v>12.7</v>
      </c>
      <c r="H208" s="1">
        <v>8.5</v>
      </c>
      <c r="I208" s="1">
        <v>6.2</v>
      </c>
      <c r="J208" t="s">
        <v>66</v>
      </c>
      <c r="K208" s="1">
        <v>8.8000000000000007</v>
      </c>
      <c r="L208" s="1">
        <v>0.6</v>
      </c>
      <c r="M208" s="1">
        <v>1.4</v>
      </c>
      <c r="N208" s="1">
        <v>0</v>
      </c>
      <c r="O208" t="s">
        <v>138</v>
      </c>
      <c r="P208">
        <v>93.75</v>
      </c>
      <c r="Q208">
        <v>36.5</v>
      </c>
      <c r="R208">
        <v>2.19</v>
      </c>
      <c r="S208" s="9">
        <f t="shared" si="15"/>
        <v>8.8330000000000002</v>
      </c>
      <c r="T208">
        <v>3.6</v>
      </c>
      <c r="U208">
        <v>0.21</v>
      </c>
      <c r="V208" s="9">
        <f t="shared" si="16"/>
        <v>0.84699999999999998</v>
      </c>
      <c r="W208">
        <v>0</v>
      </c>
      <c r="X208">
        <v>0.02</v>
      </c>
      <c r="Y208">
        <v>8.9</v>
      </c>
      <c r="Z208">
        <v>0.1</v>
      </c>
      <c r="AA208">
        <v>5.2</v>
      </c>
      <c r="AB208">
        <v>3.1</v>
      </c>
      <c r="AC208">
        <v>0.3</v>
      </c>
      <c r="AD208">
        <v>0.2</v>
      </c>
      <c r="AE208">
        <v>0</v>
      </c>
      <c r="AF208">
        <v>0.02</v>
      </c>
      <c r="AG208">
        <v>0</v>
      </c>
      <c r="AH208" s="12">
        <f t="shared" si="19"/>
        <v>6.8215499999999998E-2</v>
      </c>
      <c r="AI208">
        <v>0</v>
      </c>
      <c r="AJ208" s="9">
        <f t="shared" si="17"/>
        <v>1.8818999999999999E-3</v>
      </c>
      <c r="AK208">
        <v>0.02</v>
      </c>
      <c r="AL208" s="9">
        <f t="shared" si="18"/>
        <v>8.4104600000000002E-2</v>
      </c>
      <c r="AM208">
        <v>0</v>
      </c>
      <c r="AN208">
        <v>1.3</v>
      </c>
      <c r="AO208">
        <v>1.3</v>
      </c>
      <c r="AP208">
        <v>9.5</v>
      </c>
      <c r="AQ208">
        <v>8.8000000000000007</v>
      </c>
      <c r="AR208">
        <v>0.5</v>
      </c>
      <c r="AS208">
        <v>0.1</v>
      </c>
      <c r="AT208">
        <v>0.2</v>
      </c>
      <c r="AU208">
        <v>0.1</v>
      </c>
      <c r="AV208">
        <v>0</v>
      </c>
      <c r="AW208">
        <v>0.02</v>
      </c>
    </row>
    <row r="209" spans="1:49">
      <c r="A209" s="1">
        <v>161</v>
      </c>
      <c r="B209" t="s">
        <v>344</v>
      </c>
      <c r="C209" t="s">
        <v>105</v>
      </c>
      <c r="D209" t="s">
        <v>344</v>
      </c>
      <c r="E209">
        <v>53.806272</v>
      </c>
      <c r="F209">
        <v>-1.5595129999999999</v>
      </c>
      <c r="G209" s="1">
        <v>8</v>
      </c>
      <c r="H209" s="1">
        <v>6.3</v>
      </c>
      <c r="I209" s="1">
        <v>5.7</v>
      </c>
      <c r="J209" t="s">
        <v>66</v>
      </c>
      <c r="K209" s="1">
        <v>23</v>
      </c>
      <c r="L209" s="1">
        <v>1.6</v>
      </c>
      <c r="M209" s="1">
        <v>4</v>
      </c>
      <c r="N209" s="1">
        <v>0</v>
      </c>
      <c r="O209" t="s">
        <v>138</v>
      </c>
      <c r="P209">
        <v>93.75</v>
      </c>
      <c r="Q209">
        <v>12.7</v>
      </c>
      <c r="R209">
        <v>0.76</v>
      </c>
      <c r="S209" s="9">
        <f t="shared" si="15"/>
        <v>3.0653333333333337</v>
      </c>
      <c r="T209">
        <v>2</v>
      </c>
      <c r="U209">
        <v>0.12</v>
      </c>
      <c r="V209" s="9">
        <f t="shared" si="16"/>
        <v>0.48399999999999999</v>
      </c>
      <c r="W209">
        <v>0</v>
      </c>
      <c r="X209">
        <v>0.05</v>
      </c>
      <c r="Y209">
        <v>23.2</v>
      </c>
      <c r="Z209">
        <v>0.2</v>
      </c>
      <c r="AA209">
        <v>13.6</v>
      </c>
      <c r="AB209">
        <v>8.1</v>
      </c>
      <c r="AC209">
        <v>0.8</v>
      </c>
      <c r="AD209">
        <v>0.5</v>
      </c>
      <c r="AE209">
        <v>0</v>
      </c>
      <c r="AF209">
        <v>0.05</v>
      </c>
      <c r="AG209">
        <v>0</v>
      </c>
      <c r="AH209" s="12">
        <f t="shared" si="19"/>
        <v>0.1782405</v>
      </c>
      <c r="AI209">
        <v>0</v>
      </c>
      <c r="AJ209" s="9">
        <f t="shared" si="17"/>
        <v>5.0184000000000001E-3</v>
      </c>
      <c r="AK209">
        <v>0.06</v>
      </c>
      <c r="AL209" s="9">
        <f t="shared" si="18"/>
        <v>0.21026149999999999</v>
      </c>
      <c r="AM209">
        <v>0</v>
      </c>
      <c r="AN209">
        <v>3.4</v>
      </c>
      <c r="AO209">
        <v>3.4</v>
      </c>
      <c r="AP209">
        <v>5.3</v>
      </c>
      <c r="AQ209">
        <v>23</v>
      </c>
      <c r="AR209">
        <v>1.2</v>
      </c>
      <c r="AS209">
        <v>0.2</v>
      </c>
      <c r="AT209">
        <v>0.5</v>
      </c>
      <c r="AU209">
        <v>0.2</v>
      </c>
      <c r="AV209">
        <v>0</v>
      </c>
      <c r="AW209">
        <v>0.05</v>
      </c>
    </row>
    <row r="210" spans="1:49">
      <c r="A210" s="1">
        <v>162</v>
      </c>
      <c r="B210" t="s">
        <v>345</v>
      </c>
      <c r="C210" t="s">
        <v>105</v>
      </c>
      <c r="D210" t="s">
        <v>345</v>
      </c>
      <c r="E210">
        <v>53.806251000000003</v>
      </c>
      <c r="F210">
        <v>-1.559536</v>
      </c>
      <c r="G210" s="1">
        <v>8.6</v>
      </c>
      <c r="H210" s="1">
        <v>6.3</v>
      </c>
      <c r="I210" s="1">
        <v>3.1</v>
      </c>
      <c r="J210" t="s">
        <v>66</v>
      </c>
      <c r="K210" s="1">
        <v>15.3</v>
      </c>
      <c r="L210" s="1">
        <v>1.1000000000000001</v>
      </c>
      <c r="M210" s="1">
        <v>4.9000000000000004</v>
      </c>
      <c r="N210" s="1">
        <v>0</v>
      </c>
      <c r="O210" t="s">
        <v>138</v>
      </c>
      <c r="P210">
        <v>93.75</v>
      </c>
      <c r="Q210">
        <v>11.9</v>
      </c>
      <c r="R210">
        <v>0.71</v>
      </c>
      <c r="S210" s="9">
        <f t="shared" si="15"/>
        <v>2.8636666666666666</v>
      </c>
      <c r="T210">
        <v>3.2</v>
      </c>
      <c r="U210">
        <v>0.19</v>
      </c>
      <c r="V210" s="9">
        <f t="shared" si="16"/>
        <v>0.76633333333333342</v>
      </c>
      <c r="W210">
        <v>0</v>
      </c>
      <c r="X210">
        <v>0.04</v>
      </c>
      <c r="Y210">
        <v>15.4</v>
      </c>
      <c r="Z210">
        <v>0.2</v>
      </c>
      <c r="AA210">
        <v>9.1</v>
      </c>
      <c r="AB210">
        <v>5.4</v>
      </c>
      <c r="AC210">
        <v>0.5</v>
      </c>
      <c r="AD210">
        <v>0.3</v>
      </c>
      <c r="AE210">
        <v>0</v>
      </c>
      <c r="AF210">
        <v>0.03</v>
      </c>
      <c r="AG210">
        <v>0</v>
      </c>
      <c r="AH210" s="12">
        <f t="shared" si="19"/>
        <v>0.11882700000000002</v>
      </c>
      <c r="AI210">
        <v>0</v>
      </c>
      <c r="AJ210" s="9">
        <f t="shared" si="17"/>
        <v>3.1365E-3</v>
      </c>
      <c r="AK210">
        <v>0.04</v>
      </c>
      <c r="AL210" s="9">
        <f t="shared" si="18"/>
        <v>0.12615689999999999</v>
      </c>
      <c r="AM210">
        <v>0</v>
      </c>
      <c r="AN210">
        <v>2.2000000000000002</v>
      </c>
      <c r="AO210">
        <v>2.2999999999999998</v>
      </c>
      <c r="AP210">
        <v>8.5</v>
      </c>
      <c r="AQ210">
        <v>15.3</v>
      </c>
      <c r="AR210">
        <v>0.8</v>
      </c>
      <c r="AS210">
        <v>0.2</v>
      </c>
      <c r="AT210">
        <v>0.3</v>
      </c>
      <c r="AU210">
        <v>0.2</v>
      </c>
      <c r="AV210">
        <v>0</v>
      </c>
      <c r="AW210">
        <v>0.04</v>
      </c>
    </row>
    <row r="211" spans="1:49">
      <c r="A211" s="1">
        <v>163</v>
      </c>
      <c r="B211" t="s">
        <v>346</v>
      </c>
      <c r="C211" t="s">
        <v>105</v>
      </c>
      <c r="D211" t="s">
        <v>346</v>
      </c>
      <c r="E211">
        <v>53.806193</v>
      </c>
      <c r="F211">
        <v>-1.5595829999999999</v>
      </c>
      <c r="G211" s="1">
        <v>51.9</v>
      </c>
      <c r="H211" s="1">
        <v>15.8</v>
      </c>
      <c r="I211" s="1">
        <v>100.3</v>
      </c>
      <c r="J211" t="s">
        <v>90</v>
      </c>
      <c r="K211" s="1">
        <v>250.4</v>
      </c>
      <c r="L211" s="1">
        <v>17.5</v>
      </c>
      <c r="M211" s="1">
        <v>2.5</v>
      </c>
      <c r="N211" s="1">
        <v>0.2</v>
      </c>
      <c r="O211" t="s">
        <v>138</v>
      </c>
      <c r="P211" s="2">
        <v>3207.48</v>
      </c>
      <c r="Q211">
        <v>866.1</v>
      </c>
      <c r="R211">
        <v>51.97</v>
      </c>
      <c r="S211" s="9">
        <f t="shared" si="15"/>
        <v>209.61233333333331</v>
      </c>
      <c r="T211">
        <v>19.2</v>
      </c>
      <c r="U211">
        <v>1.1499999999999999</v>
      </c>
      <c r="V211" s="9">
        <f t="shared" si="16"/>
        <v>4.6383333333333328</v>
      </c>
      <c r="W211">
        <v>0.4</v>
      </c>
      <c r="X211">
        <v>0.59</v>
      </c>
      <c r="Y211">
        <v>252.8</v>
      </c>
      <c r="Z211">
        <v>2.6</v>
      </c>
      <c r="AA211">
        <v>148.80000000000001</v>
      </c>
      <c r="AB211">
        <v>88</v>
      </c>
      <c r="AC211">
        <v>8.5</v>
      </c>
      <c r="AD211">
        <v>5</v>
      </c>
      <c r="AE211">
        <v>0</v>
      </c>
      <c r="AF211">
        <v>0.54</v>
      </c>
      <c r="AG211">
        <v>0.05</v>
      </c>
      <c r="AH211" s="12">
        <f t="shared" si="19"/>
        <v>1.9364399999999999</v>
      </c>
      <c r="AI211">
        <v>0</v>
      </c>
      <c r="AJ211" s="9">
        <f t="shared" si="17"/>
        <v>5.33205E-2</v>
      </c>
      <c r="AK211">
        <v>0.63</v>
      </c>
      <c r="AL211" s="9">
        <f t="shared" si="18"/>
        <v>2.1026150000000001</v>
      </c>
      <c r="AM211">
        <v>0.3</v>
      </c>
      <c r="AN211">
        <v>36.700000000000003</v>
      </c>
      <c r="AO211">
        <v>37</v>
      </c>
      <c r="AP211">
        <v>51.2</v>
      </c>
      <c r="AQ211">
        <v>250.4</v>
      </c>
      <c r="AR211">
        <v>13.4</v>
      </c>
      <c r="AS211">
        <v>2.5</v>
      </c>
      <c r="AT211">
        <v>5</v>
      </c>
      <c r="AU211">
        <v>2.5</v>
      </c>
      <c r="AV211">
        <v>0.4</v>
      </c>
      <c r="AW211">
        <v>0.59</v>
      </c>
    </row>
    <row r="212" spans="1:49">
      <c r="A212" s="1">
        <v>164</v>
      </c>
      <c r="B212" t="s">
        <v>347</v>
      </c>
      <c r="C212" t="s">
        <v>105</v>
      </c>
      <c r="D212" t="s">
        <v>347</v>
      </c>
      <c r="E212">
        <v>53.806159999999998</v>
      </c>
      <c r="F212">
        <v>-1.559588</v>
      </c>
      <c r="G212" s="1">
        <v>42.6</v>
      </c>
      <c r="H212" s="1">
        <v>16.3</v>
      </c>
      <c r="I212" s="1">
        <v>66.5</v>
      </c>
      <c r="J212" t="s">
        <v>90</v>
      </c>
      <c r="K212" s="1">
        <v>193.3</v>
      </c>
      <c r="L212" s="1">
        <v>13.5</v>
      </c>
      <c r="M212" s="1">
        <v>2.9</v>
      </c>
      <c r="N212" s="1">
        <v>0.1</v>
      </c>
      <c r="O212" t="s">
        <v>138</v>
      </c>
      <c r="P212" s="2">
        <v>2050.31</v>
      </c>
      <c r="Q212">
        <v>567.5</v>
      </c>
      <c r="R212">
        <v>34.049999999999997</v>
      </c>
      <c r="S212" s="9">
        <f t="shared" si="15"/>
        <v>137.33499999999998</v>
      </c>
      <c r="T212">
        <v>15.2</v>
      </c>
      <c r="U212">
        <v>0.91</v>
      </c>
      <c r="V212" s="9">
        <f t="shared" si="16"/>
        <v>3.6703333333333332</v>
      </c>
      <c r="W212">
        <v>0.3</v>
      </c>
      <c r="X212">
        <v>0.46</v>
      </c>
      <c r="Y212">
        <v>195.2</v>
      </c>
      <c r="Z212">
        <v>2</v>
      </c>
      <c r="AA212">
        <v>114.8</v>
      </c>
      <c r="AB212">
        <v>67.900000000000006</v>
      </c>
      <c r="AC212">
        <v>6.5</v>
      </c>
      <c r="AD212">
        <v>3.8</v>
      </c>
      <c r="AE212">
        <v>0</v>
      </c>
      <c r="AF212">
        <v>0.42</v>
      </c>
      <c r="AG212">
        <v>0.04</v>
      </c>
      <c r="AH212" s="12">
        <f t="shared" si="19"/>
        <v>1.4941395000000002</v>
      </c>
      <c r="AI212">
        <v>0</v>
      </c>
      <c r="AJ212" s="9">
        <f t="shared" si="17"/>
        <v>4.0774499999999998E-2</v>
      </c>
      <c r="AK212">
        <v>0.49</v>
      </c>
      <c r="AL212" s="9">
        <f t="shared" si="18"/>
        <v>1.5979873999999998</v>
      </c>
      <c r="AM212">
        <v>0.2</v>
      </c>
      <c r="AN212">
        <v>28.3</v>
      </c>
      <c r="AO212">
        <v>28.5</v>
      </c>
      <c r="AP212">
        <v>40.5</v>
      </c>
      <c r="AQ212">
        <v>193.3</v>
      </c>
      <c r="AR212">
        <v>10.3</v>
      </c>
      <c r="AS212">
        <v>1.9</v>
      </c>
      <c r="AT212">
        <v>3.9</v>
      </c>
      <c r="AU212">
        <v>1.9</v>
      </c>
      <c r="AV212">
        <v>0.3</v>
      </c>
      <c r="AW212">
        <v>0.46</v>
      </c>
    </row>
    <row r="213" spans="1:49">
      <c r="A213" s="1">
        <v>165</v>
      </c>
      <c r="B213" t="s">
        <v>348</v>
      </c>
      <c r="C213" t="s">
        <v>349</v>
      </c>
      <c r="D213" t="s">
        <v>348</v>
      </c>
      <c r="E213">
        <v>53.806007999999999</v>
      </c>
      <c r="F213">
        <v>-1.5596859999999999</v>
      </c>
      <c r="G213" s="1">
        <v>16.2</v>
      </c>
      <c r="H213" s="1">
        <v>7.2</v>
      </c>
      <c r="I213" s="1">
        <v>27.3</v>
      </c>
      <c r="J213" t="s">
        <v>66</v>
      </c>
      <c r="K213" s="1">
        <v>127.3</v>
      </c>
      <c r="L213" s="1">
        <v>9.1</v>
      </c>
      <c r="M213" s="1">
        <v>4.7</v>
      </c>
      <c r="N213" s="1">
        <v>0</v>
      </c>
      <c r="O213" t="s">
        <v>67</v>
      </c>
      <c r="P213">
        <v>143.01</v>
      </c>
      <c r="Q213">
        <v>37.700000000000003</v>
      </c>
      <c r="R213">
        <v>2.2599999999999998</v>
      </c>
      <c r="S213" s="9">
        <f t="shared" si="15"/>
        <v>9.1153333333333322</v>
      </c>
      <c r="T213">
        <v>5.3</v>
      </c>
      <c r="U213">
        <v>0.32</v>
      </c>
      <c r="V213" s="9">
        <f t="shared" si="16"/>
        <v>1.2906666666666669</v>
      </c>
      <c r="W213">
        <v>0.2</v>
      </c>
      <c r="X213">
        <v>0.3</v>
      </c>
      <c r="Y213">
        <v>128.5</v>
      </c>
      <c r="Z213">
        <v>1.3</v>
      </c>
      <c r="AA213">
        <v>75.599999999999994</v>
      </c>
      <c r="AB213">
        <v>44.7</v>
      </c>
      <c r="AC213">
        <v>4.3</v>
      </c>
      <c r="AD213">
        <v>2.5</v>
      </c>
      <c r="AE213">
        <v>0</v>
      </c>
      <c r="AF213">
        <v>0.28000000000000003</v>
      </c>
      <c r="AG213">
        <v>0.02</v>
      </c>
      <c r="AH213" s="12">
        <f t="shared" si="19"/>
        <v>0.98362350000000009</v>
      </c>
      <c r="AI213">
        <v>0</v>
      </c>
      <c r="AJ213" s="9">
        <f t="shared" si="17"/>
        <v>2.6973899999999999E-2</v>
      </c>
      <c r="AK213">
        <v>0.32</v>
      </c>
      <c r="AL213" s="9">
        <f t="shared" si="18"/>
        <v>1.0513075000000001</v>
      </c>
      <c r="AM213">
        <v>0.2</v>
      </c>
      <c r="AN213">
        <v>1.2</v>
      </c>
      <c r="AO213">
        <v>1.4</v>
      </c>
      <c r="AP213">
        <v>14.2</v>
      </c>
      <c r="AQ213">
        <v>127.3</v>
      </c>
      <c r="AR213">
        <v>6.8</v>
      </c>
      <c r="AS213">
        <v>1.3</v>
      </c>
      <c r="AT213">
        <v>2.5</v>
      </c>
      <c r="AU213">
        <v>1.3</v>
      </c>
      <c r="AV213">
        <v>0.2</v>
      </c>
      <c r="AW213">
        <v>0.3</v>
      </c>
    </row>
    <row r="214" spans="1:49">
      <c r="A214" s="1">
        <v>166</v>
      </c>
      <c r="B214" t="s">
        <v>350</v>
      </c>
      <c r="C214" t="s">
        <v>351</v>
      </c>
      <c r="D214" t="s">
        <v>350</v>
      </c>
      <c r="E214">
        <v>53.805971999999997</v>
      </c>
      <c r="F214">
        <v>-1.559704</v>
      </c>
      <c r="G214" s="1">
        <v>18.100000000000001</v>
      </c>
      <c r="H214" s="1">
        <v>7.2</v>
      </c>
      <c r="I214" s="1">
        <v>23.8</v>
      </c>
      <c r="J214" t="s">
        <v>66</v>
      </c>
      <c r="K214" s="1">
        <v>175.9</v>
      </c>
      <c r="L214" s="1">
        <v>8.1999999999999993</v>
      </c>
      <c r="M214" s="1">
        <v>7.4</v>
      </c>
      <c r="N214" s="1">
        <v>0</v>
      </c>
      <c r="O214" t="s">
        <v>67</v>
      </c>
      <c r="P214">
        <v>178.52</v>
      </c>
      <c r="Q214">
        <v>37.1</v>
      </c>
      <c r="R214">
        <v>2.2200000000000002</v>
      </c>
      <c r="S214" s="9">
        <f t="shared" si="15"/>
        <v>8.9540000000000006</v>
      </c>
      <c r="T214">
        <v>5</v>
      </c>
      <c r="U214">
        <v>0.3</v>
      </c>
      <c r="V214" s="9">
        <f t="shared" si="16"/>
        <v>1.21</v>
      </c>
      <c r="W214">
        <v>0.3</v>
      </c>
      <c r="X214">
        <v>0.41</v>
      </c>
      <c r="Y214">
        <v>177.6</v>
      </c>
      <c r="Z214">
        <v>1.8</v>
      </c>
      <c r="AA214">
        <v>104.5</v>
      </c>
      <c r="AB214">
        <v>61.8</v>
      </c>
      <c r="AC214">
        <v>6</v>
      </c>
      <c r="AD214">
        <v>3.5</v>
      </c>
      <c r="AE214">
        <v>0</v>
      </c>
      <c r="AF214">
        <v>0.38</v>
      </c>
      <c r="AG214">
        <v>0.03</v>
      </c>
      <c r="AH214" s="12">
        <f t="shared" si="19"/>
        <v>1.359909</v>
      </c>
      <c r="AI214">
        <v>0</v>
      </c>
      <c r="AJ214" s="9">
        <f t="shared" si="17"/>
        <v>3.7637999999999998E-2</v>
      </c>
      <c r="AK214">
        <v>0.44</v>
      </c>
      <c r="AL214" s="9">
        <f t="shared" si="18"/>
        <v>1.4718304999999998</v>
      </c>
      <c r="AM214">
        <v>0</v>
      </c>
      <c r="AN214">
        <v>0</v>
      </c>
      <c r="AO214">
        <v>0</v>
      </c>
      <c r="AP214">
        <v>13.2</v>
      </c>
      <c r="AQ214">
        <v>175.9</v>
      </c>
      <c r="AR214">
        <v>9.4</v>
      </c>
      <c r="AS214">
        <v>1.7</v>
      </c>
      <c r="AT214">
        <v>3.5</v>
      </c>
      <c r="AU214">
        <v>1.7</v>
      </c>
      <c r="AV214">
        <v>0.3</v>
      </c>
      <c r="AW214">
        <v>0.41</v>
      </c>
    </row>
    <row r="215" spans="1:49">
      <c r="A215" s="1">
        <v>167</v>
      </c>
      <c r="B215" t="s">
        <v>352</v>
      </c>
      <c r="C215" t="s">
        <v>188</v>
      </c>
      <c r="D215" t="s">
        <v>352</v>
      </c>
      <c r="E215">
        <v>53.805892</v>
      </c>
      <c r="F215">
        <v>-1.559388</v>
      </c>
      <c r="G215" s="1">
        <v>15</v>
      </c>
      <c r="H215" s="1">
        <v>6.2</v>
      </c>
      <c r="I215" s="1">
        <v>10.199999999999999</v>
      </c>
      <c r="J215" t="s">
        <v>155</v>
      </c>
      <c r="K215" s="1">
        <v>36.200000000000003</v>
      </c>
      <c r="L215" s="1">
        <v>1.7</v>
      </c>
      <c r="M215" s="1">
        <v>3.6</v>
      </c>
      <c r="N215" s="1">
        <v>0</v>
      </c>
      <c r="O215" t="s">
        <v>67</v>
      </c>
      <c r="P215">
        <v>39.229999999999997</v>
      </c>
      <c r="Q215">
        <v>23.8</v>
      </c>
      <c r="R215">
        <v>1.43</v>
      </c>
      <c r="S215" s="9">
        <f t="shared" si="15"/>
        <v>5.7676666666666669</v>
      </c>
      <c r="T215">
        <v>1.2</v>
      </c>
      <c r="U215">
        <v>7.0000000000000007E-2</v>
      </c>
      <c r="V215" s="9">
        <f t="shared" si="16"/>
        <v>0.28233333333333333</v>
      </c>
      <c r="W215">
        <v>0.1</v>
      </c>
      <c r="X215">
        <v>0.09</v>
      </c>
      <c r="Y215">
        <v>36.5</v>
      </c>
      <c r="Z215">
        <v>0.4</v>
      </c>
      <c r="AA215">
        <v>21.5</v>
      </c>
      <c r="AB215">
        <v>12.7</v>
      </c>
      <c r="AC215">
        <v>1.2</v>
      </c>
      <c r="AD215">
        <v>0.7</v>
      </c>
      <c r="AE215">
        <v>0</v>
      </c>
      <c r="AF215">
        <v>0.08</v>
      </c>
      <c r="AG215">
        <v>0.01</v>
      </c>
      <c r="AH215" s="12">
        <f t="shared" si="19"/>
        <v>0.27946349999999998</v>
      </c>
      <c r="AI215">
        <v>0</v>
      </c>
      <c r="AJ215" s="9">
        <f t="shared" si="17"/>
        <v>7.5275999999999997E-3</v>
      </c>
      <c r="AK215">
        <v>0.09</v>
      </c>
      <c r="AL215" s="9">
        <f t="shared" si="18"/>
        <v>0.29436609999999996</v>
      </c>
      <c r="AM215">
        <v>0</v>
      </c>
      <c r="AN215">
        <v>0</v>
      </c>
      <c r="AO215">
        <v>0</v>
      </c>
      <c r="AP215">
        <v>3.2</v>
      </c>
      <c r="AQ215">
        <v>36.200000000000003</v>
      </c>
      <c r="AR215">
        <v>1.9</v>
      </c>
      <c r="AS215">
        <v>0.4</v>
      </c>
      <c r="AT215">
        <v>0.7</v>
      </c>
      <c r="AU215">
        <v>0.4</v>
      </c>
      <c r="AV215">
        <v>0.1</v>
      </c>
      <c r="AW215">
        <v>0.09</v>
      </c>
    </row>
    <row r="216" spans="1:49">
      <c r="A216" s="1">
        <v>168</v>
      </c>
      <c r="B216" t="s">
        <v>353</v>
      </c>
      <c r="C216" t="s">
        <v>147</v>
      </c>
      <c r="D216" t="s">
        <v>353</v>
      </c>
      <c r="E216">
        <v>53.805895</v>
      </c>
      <c r="F216">
        <v>-1.559315</v>
      </c>
      <c r="G216" s="1">
        <v>20.100000000000001</v>
      </c>
      <c r="H216" s="1">
        <v>10.199999999999999</v>
      </c>
      <c r="I216" s="1">
        <v>49</v>
      </c>
      <c r="J216" t="s">
        <v>90</v>
      </c>
      <c r="K216" s="1">
        <v>304.5</v>
      </c>
      <c r="L216" s="1">
        <v>16.399999999999999</v>
      </c>
      <c r="M216" s="1">
        <v>6.2</v>
      </c>
      <c r="N216" s="1">
        <v>0</v>
      </c>
      <c r="O216" t="s">
        <v>67</v>
      </c>
      <c r="P216">
        <v>213.55</v>
      </c>
      <c r="Q216">
        <v>101.8</v>
      </c>
      <c r="R216">
        <v>6.11</v>
      </c>
      <c r="S216" s="9">
        <f t="shared" si="15"/>
        <v>24.643666666666668</v>
      </c>
      <c r="T216">
        <v>6.1</v>
      </c>
      <c r="U216">
        <v>0.37</v>
      </c>
      <c r="V216" s="9">
        <f t="shared" si="16"/>
        <v>1.4923333333333335</v>
      </c>
      <c r="W216">
        <v>0.5</v>
      </c>
      <c r="X216">
        <v>0.72</v>
      </c>
      <c r="Y216">
        <v>307.39999999999998</v>
      </c>
      <c r="Z216">
        <v>3.2</v>
      </c>
      <c r="AA216">
        <v>180.9</v>
      </c>
      <c r="AB216">
        <v>107</v>
      </c>
      <c r="AC216">
        <v>10.3</v>
      </c>
      <c r="AD216">
        <v>6</v>
      </c>
      <c r="AE216">
        <v>0</v>
      </c>
      <c r="AF216">
        <v>0.66</v>
      </c>
      <c r="AG216">
        <v>0.06</v>
      </c>
      <c r="AH216" s="12">
        <f t="shared" si="19"/>
        <v>2.3545349999999998</v>
      </c>
      <c r="AI216">
        <v>0</v>
      </c>
      <c r="AJ216" s="9">
        <f t="shared" si="17"/>
        <v>6.46119E-2</v>
      </c>
      <c r="AK216">
        <v>0.77</v>
      </c>
      <c r="AL216" s="9">
        <f t="shared" si="18"/>
        <v>2.5231379999999999</v>
      </c>
      <c r="AM216">
        <v>0.3</v>
      </c>
      <c r="AN216">
        <v>34.4</v>
      </c>
      <c r="AO216">
        <v>34.700000000000003</v>
      </c>
      <c r="AP216">
        <v>16.3</v>
      </c>
      <c r="AQ216">
        <v>304.5</v>
      </c>
      <c r="AR216">
        <v>16.3</v>
      </c>
      <c r="AS216">
        <v>3</v>
      </c>
      <c r="AT216">
        <v>6.1</v>
      </c>
      <c r="AU216">
        <v>3</v>
      </c>
      <c r="AV216">
        <v>0.5</v>
      </c>
      <c r="AW216">
        <v>0.72</v>
      </c>
    </row>
    <row r="217" spans="1:49">
      <c r="A217" s="1">
        <v>169</v>
      </c>
      <c r="B217" t="s">
        <v>354</v>
      </c>
      <c r="C217" t="s">
        <v>188</v>
      </c>
      <c r="D217" t="s">
        <v>354</v>
      </c>
      <c r="E217">
        <v>53.805938900000001</v>
      </c>
      <c r="F217">
        <v>-1.5592679</v>
      </c>
      <c r="G217" s="1">
        <v>16.600000000000001</v>
      </c>
      <c r="H217" s="1">
        <v>9.8000000000000007</v>
      </c>
      <c r="I217" s="1">
        <v>23.8</v>
      </c>
      <c r="J217" t="s">
        <v>90</v>
      </c>
      <c r="K217" s="1">
        <v>150.4</v>
      </c>
      <c r="L217" s="1">
        <v>7</v>
      </c>
      <c r="M217" s="1">
        <v>6.3</v>
      </c>
      <c r="N217" s="1">
        <v>0</v>
      </c>
      <c r="O217" t="s">
        <v>67</v>
      </c>
      <c r="P217">
        <v>138.15</v>
      </c>
      <c r="Q217">
        <v>37.799999999999997</v>
      </c>
      <c r="R217">
        <v>2.27</v>
      </c>
      <c r="S217" s="9">
        <f t="shared" si="15"/>
        <v>9.1556666666666668</v>
      </c>
      <c r="T217">
        <v>2.8</v>
      </c>
      <c r="U217">
        <v>0.17</v>
      </c>
      <c r="V217" s="9">
        <f t="shared" si="16"/>
        <v>0.68566666666666676</v>
      </c>
      <c r="W217">
        <v>0.2</v>
      </c>
      <c r="X217">
        <v>0.35</v>
      </c>
      <c r="Y217">
        <v>151.80000000000001</v>
      </c>
      <c r="Z217">
        <v>1.6</v>
      </c>
      <c r="AA217">
        <v>89.3</v>
      </c>
      <c r="AB217">
        <v>52.8</v>
      </c>
      <c r="AC217">
        <v>5.0999999999999996</v>
      </c>
      <c r="AD217">
        <v>3</v>
      </c>
      <c r="AE217">
        <v>0</v>
      </c>
      <c r="AF217">
        <v>0.33</v>
      </c>
      <c r="AG217">
        <v>0.03</v>
      </c>
      <c r="AH217" s="12">
        <f t="shared" si="19"/>
        <v>1.161864</v>
      </c>
      <c r="AI217">
        <v>0</v>
      </c>
      <c r="AJ217" s="9">
        <f t="shared" si="17"/>
        <v>3.1992299999999994E-2</v>
      </c>
      <c r="AK217">
        <v>0.38</v>
      </c>
      <c r="AL217" s="9">
        <f t="shared" si="18"/>
        <v>1.2615689999999999</v>
      </c>
      <c r="AM217">
        <v>0</v>
      </c>
      <c r="AN217">
        <v>0</v>
      </c>
      <c r="AO217">
        <v>0</v>
      </c>
      <c r="AP217">
        <v>7.5</v>
      </c>
      <c r="AQ217">
        <v>150.4</v>
      </c>
      <c r="AR217">
        <v>8</v>
      </c>
      <c r="AS217">
        <v>1.5</v>
      </c>
      <c r="AT217">
        <v>3</v>
      </c>
      <c r="AU217">
        <v>1.5</v>
      </c>
      <c r="AV217">
        <v>0.2</v>
      </c>
      <c r="AW217">
        <v>0.35</v>
      </c>
    </row>
    <row r="218" spans="1:49">
      <c r="A218" s="1">
        <v>170</v>
      </c>
      <c r="B218" t="s">
        <v>355</v>
      </c>
      <c r="C218" t="s">
        <v>105</v>
      </c>
      <c r="D218" t="s">
        <v>355</v>
      </c>
      <c r="E218">
        <v>53.806404999999998</v>
      </c>
      <c r="F218">
        <v>-1.559339</v>
      </c>
      <c r="G218" s="1">
        <v>41.1</v>
      </c>
      <c r="H218" s="1">
        <v>13.2</v>
      </c>
      <c r="I218" s="1">
        <v>93.3</v>
      </c>
      <c r="J218" t="s">
        <v>90</v>
      </c>
      <c r="K218" s="1">
        <v>411.7</v>
      </c>
      <c r="L218" s="1">
        <v>28.8</v>
      </c>
      <c r="M218" s="1">
        <v>4.4000000000000004</v>
      </c>
      <c r="N218" s="1">
        <v>0.1</v>
      </c>
      <c r="O218" t="s">
        <v>138</v>
      </c>
      <c r="P218" s="2">
        <v>1882.66</v>
      </c>
      <c r="Q218">
        <v>402.9</v>
      </c>
      <c r="R218">
        <v>24.18</v>
      </c>
      <c r="S218" s="9">
        <f t="shared" si="15"/>
        <v>97.52600000000001</v>
      </c>
      <c r="T218">
        <v>20.2</v>
      </c>
      <c r="U218">
        <v>1.21</v>
      </c>
      <c r="V218" s="9">
        <f t="shared" si="16"/>
        <v>4.8803333333333336</v>
      </c>
      <c r="W218">
        <v>0.6</v>
      </c>
      <c r="X218">
        <v>0.97</v>
      </c>
      <c r="Y218">
        <v>415.6</v>
      </c>
      <c r="Z218">
        <v>4.3</v>
      </c>
      <c r="AA218">
        <v>244.6</v>
      </c>
      <c r="AB218">
        <v>144.69999999999999</v>
      </c>
      <c r="AC218">
        <v>13.9</v>
      </c>
      <c r="AD218">
        <v>8.1999999999999993</v>
      </c>
      <c r="AE218">
        <v>0</v>
      </c>
      <c r="AF218">
        <v>0.89</v>
      </c>
      <c r="AG218">
        <v>0.08</v>
      </c>
      <c r="AH218" s="12">
        <f t="shared" si="19"/>
        <v>3.1841234999999997</v>
      </c>
      <c r="AI218">
        <v>0</v>
      </c>
      <c r="AJ218" s="9">
        <f t="shared" si="17"/>
        <v>8.71947E-2</v>
      </c>
      <c r="AK218">
        <v>1.04</v>
      </c>
      <c r="AL218" s="9">
        <f t="shared" si="18"/>
        <v>3.4482885999999997</v>
      </c>
      <c r="AM218">
        <v>0.5</v>
      </c>
      <c r="AN218">
        <v>60.3</v>
      </c>
      <c r="AO218">
        <v>60.8</v>
      </c>
      <c r="AP218">
        <v>53.9</v>
      </c>
      <c r="AQ218">
        <v>411.7</v>
      </c>
      <c r="AR218">
        <v>22</v>
      </c>
      <c r="AS218">
        <v>4.0999999999999996</v>
      </c>
      <c r="AT218">
        <v>8.1999999999999993</v>
      </c>
      <c r="AU218">
        <v>4.0999999999999996</v>
      </c>
      <c r="AV218">
        <v>0.6</v>
      </c>
      <c r="AW218">
        <v>0.97</v>
      </c>
    </row>
    <row r="219" spans="1:49">
      <c r="A219" s="1">
        <v>277</v>
      </c>
      <c r="B219" t="s">
        <v>356</v>
      </c>
      <c r="C219" t="s">
        <v>243</v>
      </c>
      <c r="D219" t="s">
        <v>356</v>
      </c>
      <c r="E219">
        <v>53.806801999999998</v>
      </c>
      <c r="F219">
        <v>-1.559034</v>
      </c>
      <c r="G219" s="1">
        <v>36.700000000000003</v>
      </c>
      <c r="H219" s="1">
        <v>10.5</v>
      </c>
      <c r="I219" s="1">
        <v>69.400000000000006</v>
      </c>
      <c r="J219" t="s">
        <v>94</v>
      </c>
      <c r="K219" s="1">
        <v>229.3</v>
      </c>
      <c r="L219" s="1">
        <v>17.2</v>
      </c>
      <c r="M219" s="1">
        <v>3.3</v>
      </c>
      <c r="N219" s="1">
        <v>0.1</v>
      </c>
      <c r="O219" t="s">
        <v>67</v>
      </c>
      <c r="P219">
        <v>906.97</v>
      </c>
      <c r="Q219">
        <v>381.1</v>
      </c>
      <c r="R219">
        <v>22.86</v>
      </c>
      <c r="S219" s="9">
        <f t="shared" si="15"/>
        <v>92.201999999999998</v>
      </c>
      <c r="T219">
        <v>11.3</v>
      </c>
      <c r="U219">
        <v>0.68</v>
      </c>
      <c r="V219" s="9">
        <f t="shared" si="16"/>
        <v>2.742666666666667</v>
      </c>
      <c r="W219">
        <v>0.4</v>
      </c>
      <c r="X219">
        <v>0.54</v>
      </c>
      <c r="Y219">
        <v>231.5</v>
      </c>
      <c r="Z219">
        <v>2.4</v>
      </c>
      <c r="AA219">
        <v>136.19999999999999</v>
      </c>
      <c r="AB219">
        <v>80.599999999999994</v>
      </c>
      <c r="AC219">
        <v>7.8</v>
      </c>
      <c r="AD219">
        <v>4.5</v>
      </c>
      <c r="AE219">
        <v>0</v>
      </c>
      <c r="AF219">
        <v>0.5</v>
      </c>
      <c r="AG219">
        <v>0.04</v>
      </c>
      <c r="AH219" s="12">
        <f t="shared" si="19"/>
        <v>1.7736029999999998</v>
      </c>
      <c r="AI219">
        <v>0</v>
      </c>
      <c r="AJ219" s="9">
        <f t="shared" si="17"/>
        <v>4.8929399999999998E-2</v>
      </c>
      <c r="AK219">
        <v>0.57999999999999996</v>
      </c>
      <c r="AL219" s="9">
        <f t="shared" si="18"/>
        <v>1.8923535</v>
      </c>
      <c r="AM219">
        <v>0</v>
      </c>
      <c r="AN219">
        <v>0</v>
      </c>
      <c r="AO219">
        <v>0</v>
      </c>
      <c r="AP219">
        <v>30.1</v>
      </c>
      <c r="AQ219">
        <v>229.3</v>
      </c>
      <c r="AR219">
        <v>12.2</v>
      </c>
      <c r="AS219">
        <v>2.2999999999999998</v>
      </c>
      <c r="AT219">
        <v>4.5999999999999996</v>
      </c>
      <c r="AU219">
        <v>2.2999999999999998</v>
      </c>
      <c r="AV219">
        <v>0.4</v>
      </c>
      <c r="AW219">
        <v>0.54</v>
      </c>
    </row>
    <row r="220" spans="1:49">
      <c r="A220" s="1">
        <v>278</v>
      </c>
      <c r="B220" t="s">
        <v>357</v>
      </c>
      <c r="C220" t="s">
        <v>243</v>
      </c>
      <c r="D220" t="s">
        <v>357</v>
      </c>
      <c r="E220">
        <v>53.806778999999999</v>
      </c>
      <c r="F220">
        <v>-1.5590710000000001</v>
      </c>
      <c r="G220" s="1">
        <v>31</v>
      </c>
      <c r="H220" s="1">
        <v>9.9</v>
      </c>
      <c r="I220" s="1">
        <v>44.2</v>
      </c>
      <c r="J220" t="s">
        <v>94</v>
      </c>
      <c r="K220" s="1">
        <v>169.8</v>
      </c>
      <c r="L220" s="1">
        <v>12.7</v>
      </c>
      <c r="M220" s="1">
        <v>3.8</v>
      </c>
      <c r="N220" s="1">
        <v>0.1</v>
      </c>
      <c r="O220" t="s">
        <v>67</v>
      </c>
      <c r="P220">
        <v>647.21</v>
      </c>
      <c r="Q220">
        <v>254.8</v>
      </c>
      <c r="R220">
        <v>15.29</v>
      </c>
      <c r="S220" s="9">
        <f t="shared" si="15"/>
        <v>61.669666666666664</v>
      </c>
      <c r="T220">
        <v>9.4</v>
      </c>
      <c r="U220">
        <v>0.56999999999999995</v>
      </c>
      <c r="V220" s="9">
        <f t="shared" si="16"/>
        <v>2.2989999999999999</v>
      </c>
      <c r="W220">
        <v>0.3</v>
      </c>
      <c r="X220">
        <v>0.4</v>
      </c>
      <c r="Y220">
        <v>171.4</v>
      </c>
      <c r="Z220">
        <v>1.8</v>
      </c>
      <c r="AA220">
        <v>100.9</v>
      </c>
      <c r="AB220">
        <v>59.7</v>
      </c>
      <c r="AC220">
        <v>5.8</v>
      </c>
      <c r="AD220">
        <v>3.4</v>
      </c>
      <c r="AE220">
        <v>0</v>
      </c>
      <c r="AF220">
        <v>0.37</v>
      </c>
      <c r="AG220">
        <v>0.03</v>
      </c>
      <c r="AH220" s="12">
        <f t="shared" si="19"/>
        <v>1.3136985000000001</v>
      </c>
      <c r="AI220">
        <v>0</v>
      </c>
      <c r="AJ220" s="9">
        <f t="shared" si="17"/>
        <v>3.6383399999999996E-2</v>
      </c>
      <c r="AK220">
        <v>0.43</v>
      </c>
      <c r="AL220" s="9">
        <f t="shared" si="18"/>
        <v>1.4297781999999999</v>
      </c>
      <c r="AM220">
        <v>0</v>
      </c>
      <c r="AN220">
        <v>0</v>
      </c>
      <c r="AO220">
        <v>0</v>
      </c>
      <c r="AP220">
        <v>25.2</v>
      </c>
      <c r="AQ220">
        <v>169.8</v>
      </c>
      <c r="AR220">
        <v>9.1</v>
      </c>
      <c r="AS220">
        <v>1.7</v>
      </c>
      <c r="AT220">
        <v>3.4</v>
      </c>
      <c r="AU220">
        <v>1.7</v>
      </c>
      <c r="AV220">
        <v>0.3</v>
      </c>
      <c r="AW220">
        <v>0.4</v>
      </c>
    </row>
    <row r="221" spans="1:49">
      <c r="A221" s="1">
        <v>279</v>
      </c>
      <c r="B221" t="s">
        <v>358</v>
      </c>
      <c r="C221" t="s">
        <v>243</v>
      </c>
      <c r="D221" t="s">
        <v>358</v>
      </c>
      <c r="E221">
        <v>53.806742999999997</v>
      </c>
      <c r="F221">
        <v>-1.5590889999999999</v>
      </c>
      <c r="G221" s="1">
        <v>29.2</v>
      </c>
      <c r="H221" s="1">
        <v>9.6</v>
      </c>
      <c r="I221" s="1">
        <v>36.299999999999997</v>
      </c>
      <c r="J221" t="s">
        <v>94</v>
      </c>
      <c r="K221" s="1">
        <v>132.80000000000001</v>
      </c>
      <c r="L221" s="1">
        <v>9.9</v>
      </c>
      <c r="M221" s="1">
        <v>3.7</v>
      </c>
      <c r="N221" s="1">
        <v>0.1</v>
      </c>
      <c r="O221" t="s">
        <v>67</v>
      </c>
      <c r="P221">
        <v>522.65</v>
      </c>
      <c r="Q221">
        <v>218.5</v>
      </c>
      <c r="R221">
        <v>13.11</v>
      </c>
      <c r="S221" s="9">
        <f t="shared" si="15"/>
        <v>52.876999999999995</v>
      </c>
      <c r="T221">
        <v>8.1</v>
      </c>
      <c r="U221">
        <v>0.49</v>
      </c>
      <c r="V221" s="9">
        <f t="shared" si="16"/>
        <v>1.9763333333333335</v>
      </c>
      <c r="W221">
        <v>0.2</v>
      </c>
      <c r="X221">
        <v>0.31</v>
      </c>
      <c r="Y221">
        <v>134.1</v>
      </c>
      <c r="Z221">
        <v>1.4</v>
      </c>
      <c r="AA221">
        <v>78.900000000000006</v>
      </c>
      <c r="AB221">
        <v>46.7</v>
      </c>
      <c r="AC221">
        <v>4.5</v>
      </c>
      <c r="AD221">
        <v>2.6</v>
      </c>
      <c r="AE221">
        <v>0</v>
      </c>
      <c r="AF221">
        <v>0.28999999999999998</v>
      </c>
      <c r="AG221">
        <v>0.03</v>
      </c>
      <c r="AH221" s="12">
        <f t="shared" si="19"/>
        <v>1.0276335000000001</v>
      </c>
      <c r="AI221">
        <v>0</v>
      </c>
      <c r="AJ221" s="9">
        <f t="shared" si="17"/>
        <v>2.82285E-2</v>
      </c>
      <c r="AK221">
        <v>0.33</v>
      </c>
      <c r="AL221" s="9">
        <f t="shared" si="18"/>
        <v>1.0933598</v>
      </c>
      <c r="AM221">
        <v>0</v>
      </c>
      <c r="AN221">
        <v>0</v>
      </c>
      <c r="AO221">
        <v>0</v>
      </c>
      <c r="AP221">
        <v>21.7</v>
      </c>
      <c r="AQ221">
        <v>132.80000000000001</v>
      </c>
      <c r="AR221">
        <v>7.1</v>
      </c>
      <c r="AS221">
        <v>1.3</v>
      </c>
      <c r="AT221">
        <v>2.6</v>
      </c>
      <c r="AU221">
        <v>1.3</v>
      </c>
      <c r="AV221">
        <v>0.2</v>
      </c>
      <c r="AW221">
        <v>0.31</v>
      </c>
    </row>
    <row r="222" spans="1:49">
      <c r="A222" s="1">
        <v>280</v>
      </c>
      <c r="B222" t="s">
        <v>359</v>
      </c>
      <c r="C222" t="s">
        <v>243</v>
      </c>
      <c r="D222" t="s">
        <v>359</v>
      </c>
      <c r="E222">
        <v>53.806700999999997</v>
      </c>
      <c r="F222">
        <v>-1.5591189999999999</v>
      </c>
      <c r="G222" s="1">
        <v>44.2</v>
      </c>
      <c r="H222" s="1">
        <v>10.5</v>
      </c>
      <c r="I222" s="1">
        <v>62.2</v>
      </c>
      <c r="J222" t="s">
        <v>94</v>
      </c>
      <c r="K222" s="1">
        <v>318.8</v>
      </c>
      <c r="L222" s="1">
        <v>23.9</v>
      </c>
      <c r="M222" s="1">
        <v>5.0999999999999996</v>
      </c>
      <c r="N222" s="1">
        <v>0.2</v>
      </c>
      <c r="O222" t="s">
        <v>138</v>
      </c>
      <c r="P222" s="2">
        <v>1454.84</v>
      </c>
      <c r="Q222">
        <v>472.8</v>
      </c>
      <c r="R222">
        <v>28.37</v>
      </c>
      <c r="S222" s="9">
        <f t="shared" si="15"/>
        <v>114.42566666666667</v>
      </c>
      <c r="T222">
        <v>22.2</v>
      </c>
      <c r="U222">
        <v>1.33</v>
      </c>
      <c r="V222" s="9">
        <f t="shared" si="16"/>
        <v>5.3643333333333336</v>
      </c>
      <c r="W222">
        <v>0.5</v>
      </c>
      <c r="X222">
        <v>0.75</v>
      </c>
      <c r="Y222">
        <v>321.8</v>
      </c>
      <c r="Z222">
        <v>3.3</v>
      </c>
      <c r="AA222">
        <v>189.4</v>
      </c>
      <c r="AB222">
        <v>112</v>
      </c>
      <c r="AC222">
        <v>10.8</v>
      </c>
      <c r="AD222">
        <v>6.3</v>
      </c>
      <c r="AE222">
        <v>0</v>
      </c>
      <c r="AF222">
        <v>0.69</v>
      </c>
      <c r="AG222">
        <v>0.06</v>
      </c>
      <c r="AH222" s="12">
        <f t="shared" si="19"/>
        <v>2.4645600000000001</v>
      </c>
      <c r="AI222">
        <v>0</v>
      </c>
      <c r="AJ222" s="9">
        <f t="shared" si="17"/>
        <v>6.77484E-2</v>
      </c>
      <c r="AK222">
        <v>0.8</v>
      </c>
      <c r="AL222" s="9">
        <f t="shared" si="18"/>
        <v>2.6492948999999997</v>
      </c>
      <c r="AM222">
        <v>0</v>
      </c>
      <c r="AN222">
        <v>0</v>
      </c>
      <c r="AO222">
        <v>0</v>
      </c>
      <c r="AP222">
        <v>59.3</v>
      </c>
      <c r="AQ222">
        <v>318.8</v>
      </c>
      <c r="AR222">
        <v>17</v>
      </c>
      <c r="AS222">
        <v>3.2</v>
      </c>
      <c r="AT222">
        <v>6.4</v>
      </c>
      <c r="AU222">
        <v>3.2</v>
      </c>
      <c r="AV222">
        <v>0.5</v>
      </c>
      <c r="AW222">
        <v>0.75</v>
      </c>
    </row>
    <row r="223" spans="1:49">
      <c r="A223" s="1">
        <v>7</v>
      </c>
      <c r="B223" t="s">
        <v>360</v>
      </c>
      <c r="C223" t="s">
        <v>361</v>
      </c>
      <c r="D223" t="s">
        <v>360</v>
      </c>
      <c r="E223">
        <v>53.806727000000002</v>
      </c>
      <c r="F223">
        <v>-1.558937</v>
      </c>
      <c r="G223" s="1">
        <v>22</v>
      </c>
      <c r="H223" s="1">
        <v>5.0999999999999996</v>
      </c>
      <c r="I223" s="1">
        <v>28.3</v>
      </c>
      <c r="J223" t="s">
        <v>66</v>
      </c>
      <c r="K223" s="1">
        <v>68.099999999999994</v>
      </c>
      <c r="L223" s="1">
        <v>5.2</v>
      </c>
      <c r="M223" s="1">
        <v>2.4</v>
      </c>
      <c r="N223" s="1">
        <v>0</v>
      </c>
      <c r="O223" t="s">
        <v>67</v>
      </c>
      <c r="P223">
        <v>323.42</v>
      </c>
      <c r="Q223">
        <v>83.3</v>
      </c>
      <c r="R223">
        <v>5</v>
      </c>
      <c r="S223" s="9">
        <f t="shared" si="15"/>
        <v>20.166666666666668</v>
      </c>
      <c r="T223">
        <v>9.4</v>
      </c>
      <c r="U223">
        <v>0.56000000000000005</v>
      </c>
      <c r="V223" s="9">
        <f t="shared" si="16"/>
        <v>2.2586666666666666</v>
      </c>
      <c r="W223">
        <v>0.1</v>
      </c>
      <c r="X223">
        <v>0.16</v>
      </c>
      <c r="Y223">
        <v>68.7</v>
      </c>
      <c r="Z223">
        <v>0.7</v>
      </c>
      <c r="AA223">
        <v>40.4</v>
      </c>
      <c r="AB223">
        <v>23.9</v>
      </c>
      <c r="AC223">
        <v>2.2999999999999998</v>
      </c>
      <c r="AD223">
        <v>1.4</v>
      </c>
      <c r="AE223">
        <v>0</v>
      </c>
      <c r="AF223">
        <v>0.15</v>
      </c>
      <c r="AG223">
        <v>0.01</v>
      </c>
      <c r="AH223" s="12">
        <f t="shared" si="19"/>
        <v>0.52591949999999998</v>
      </c>
      <c r="AI223">
        <v>0</v>
      </c>
      <c r="AJ223" s="9">
        <f t="shared" si="17"/>
        <v>1.4427899999999999E-2</v>
      </c>
      <c r="AK223">
        <v>0.17</v>
      </c>
      <c r="AL223" s="9">
        <f t="shared" si="18"/>
        <v>0.58873219999999993</v>
      </c>
      <c r="AM223">
        <v>0</v>
      </c>
      <c r="AN223">
        <v>0</v>
      </c>
      <c r="AO223">
        <v>0</v>
      </c>
      <c r="AP223">
        <v>25</v>
      </c>
      <c r="AQ223">
        <v>68.099999999999994</v>
      </c>
      <c r="AR223">
        <v>3.6</v>
      </c>
      <c r="AS223">
        <v>0.7</v>
      </c>
      <c r="AT223">
        <v>1.4</v>
      </c>
      <c r="AU223">
        <v>0.7</v>
      </c>
      <c r="AV223">
        <v>0.1</v>
      </c>
      <c r="AW223">
        <v>0.16</v>
      </c>
    </row>
    <row r="224" spans="1:49">
      <c r="A224" s="1">
        <v>272</v>
      </c>
      <c r="B224" t="s">
        <v>362</v>
      </c>
      <c r="C224" t="s">
        <v>93</v>
      </c>
      <c r="D224" t="s">
        <v>362</v>
      </c>
      <c r="E224">
        <v>53.806666999999997</v>
      </c>
      <c r="F224">
        <v>-1.558962</v>
      </c>
      <c r="G224" s="1">
        <v>39.799999999999997</v>
      </c>
      <c r="H224" s="1">
        <v>15.1</v>
      </c>
      <c r="I224" s="1">
        <v>78.5</v>
      </c>
      <c r="J224" t="s">
        <v>66</v>
      </c>
      <c r="K224" s="1">
        <v>298.10000000000002</v>
      </c>
      <c r="L224" s="1">
        <v>23.8</v>
      </c>
      <c r="M224" s="1">
        <v>3.8</v>
      </c>
      <c r="N224" s="1">
        <v>0.1</v>
      </c>
      <c r="O224" t="s">
        <v>138</v>
      </c>
      <c r="P224" s="2">
        <v>1896.29</v>
      </c>
      <c r="Q224">
        <v>402.3</v>
      </c>
      <c r="R224">
        <v>24.14</v>
      </c>
      <c r="S224" s="9">
        <f t="shared" si="15"/>
        <v>97.364666666666679</v>
      </c>
      <c r="T224">
        <v>24.8</v>
      </c>
      <c r="U224">
        <v>1.49</v>
      </c>
      <c r="V224" s="9">
        <f t="shared" si="16"/>
        <v>6.0096666666666669</v>
      </c>
      <c r="W224">
        <v>0.5</v>
      </c>
      <c r="X224">
        <v>0.7</v>
      </c>
      <c r="Y224">
        <v>301</v>
      </c>
      <c r="Z224">
        <v>3.1</v>
      </c>
      <c r="AA224">
        <v>177.1</v>
      </c>
      <c r="AB224">
        <v>104.8</v>
      </c>
      <c r="AC224">
        <v>10.1</v>
      </c>
      <c r="AD224">
        <v>5.9</v>
      </c>
      <c r="AE224">
        <v>0</v>
      </c>
      <c r="AF224">
        <v>0.65</v>
      </c>
      <c r="AG224">
        <v>0.06</v>
      </c>
      <c r="AH224" s="12">
        <f t="shared" si="19"/>
        <v>2.3061240000000001</v>
      </c>
      <c r="AI224">
        <v>0</v>
      </c>
      <c r="AJ224" s="9">
        <f t="shared" si="17"/>
        <v>6.3357299999999991E-2</v>
      </c>
      <c r="AK224">
        <v>0.75</v>
      </c>
      <c r="AL224" s="9">
        <f t="shared" si="18"/>
        <v>2.4810856999999999</v>
      </c>
      <c r="AM224">
        <v>305</v>
      </c>
      <c r="AN224">
        <v>6.2</v>
      </c>
      <c r="AO224">
        <v>311.3</v>
      </c>
      <c r="AP224">
        <v>66</v>
      </c>
      <c r="AQ224">
        <v>298.10000000000002</v>
      </c>
      <c r="AR224">
        <v>15.9</v>
      </c>
      <c r="AS224">
        <v>2.9</v>
      </c>
      <c r="AT224">
        <v>5.9</v>
      </c>
      <c r="AU224">
        <v>3</v>
      </c>
      <c r="AV224">
        <v>0.5</v>
      </c>
      <c r="AW224">
        <v>0.7</v>
      </c>
    </row>
    <row r="225" spans="1:49">
      <c r="A225" s="1">
        <v>273</v>
      </c>
      <c r="B225" t="s">
        <v>363</v>
      </c>
      <c r="C225" t="s">
        <v>184</v>
      </c>
      <c r="D225" t="s">
        <v>363</v>
      </c>
      <c r="E225">
        <v>53.806615999999998</v>
      </c>
      <c r="F225">
        <v>-1.558813</v>
      </c>
      <c r="G225" s="1">
        <v>27.4</v>
      </c>
      <c r="H225" s="1">
        <v>7.9</v>
      </c>
      <c r="I225" s="1">
        <v>40.700000000000003</v>
      </c>
      <c r="J225" t="s">
        <v>66</v>
      </c>
      <c r="K225" s="1">
        <v>97.7</v>
      </c>
      <c r="L225" s="1">
        <v>7.8</v>
      </c>
      <c r="M225" s="1">
        <v>2.4</v>
      </c>
      <c r="N225" s="1">
        <v>0.1</v>
      </c>
      <c r="O225" t="s">
        <v>138</v>
      </c>
      <c r="P225">
        <v>707.14</v>
      </c>
      <c r="Q225">
        <v>181.5</v>
      </c>
      <c r="R225">
        <v>10.89</v>
      </c>
      <c r="S225" s="9">
        <f t="shared" si="15"/>
        <v>43.923000000000002</v>
      </c>
      <c r="T225">
        <v>7.1</v>
      </c>
      <c r="U225">
        <v>0.43</v>
      </c>
      <c r="V225" s="9">
        <f t="shared" si="16"/>
        <v>1.7343333333333335</v>
      </c>
      <c r="W225">
        <v>0.2</v>
      </c>
      <c r="X225">
        <v>0.23</v>
      </c>
      <c r="Y225">
        <v>98.7</v>
      </c>
      <c r="Z225">
        <v>1</v>
      </c>
      <c r="AA225">
        <v>58.1</v>
      </c>
      <c r="AB225">
        <v>34.4</v>
      </c>
      <c r="AC225">
        <v>3.3</v>
      </c>
      <c r="AD225">
        <v>1.9</v>
      </c>
      <c r="AE225">
        <v>0</v>
      </c>
      <c r="AF225">
        <v>0.21</v>
      </c>
      <c r="AG225">
        <v>0.02</v>
      </c>
      <c r="AH225" s="12">
        <f t="shared" si="19"/>
        <v>0.75697199999999998</v>
      </c>
      <c r="AI225">
        <v>0</v>
      </c>
      <c r="AJ225" s="9">
        <f t="shared" si="17"/>
        <v>2.0700899999999998E-2</v>
      </c>
      <c r="AK225">
        <v>0.25</v>
      </c>
      <c r="AL225" s="9">
        <f t="shared" si="18"/>
        <v>0.79899369999999992</v>
      </c>
      <c r="AM225">
        <v>0</v>
      </c>
      <c r="AN225">
        <v>0</v>
      </c>
      <c r="AO225">
        <v>0</v>
      </c>
      <c r="AP225">
        <v>18.899999999999999</v>
      </c>
      <c r="AQ225">
        <v>97.7</v>
      </c>
      <c r="AR225">
        <v>5.2</v>
      </c>
      <c r="AS225">
        <v>1</v>
      </c>
      <c r="AT225">
        <v>1.9</v>
      </c>
      <c r="AU225">
        <v>1</v>
      </c>
      <c r="AV225">
        <v>0.2</v>
      </c>
      <c r="AW225">
        <v>0.23</v>
      </c>
    </row>
    <row r="226" spans="1:49">
      <c r="A226" s="1">
        <v>274</v>
      </c>
      <c r="B226" t="s">
        <v>364</v>
      </c>
      <c r="C226" t="s">
        <v>286</v>
      </c>
      <c r="D226" t="s">
        <v>364</v>
      </c>
      <c r="E226">
        <v>53.806669999999997</v>
      </c>
      <c r="F226">
        <v>-1.558772</v>
      </c>
      <c r="G226" s="1">
        <v>59.2</v>
      </c>
      <c r="H226" s="1">
        <v>19</v>
      </c>
      <c r="I226" s="1">
        <v>143.1</v>
      </c>
      <c r="J226" t="s">
        <v>66</v>
      </c>
      <c r="K226" s="1">
        <v>476.9</v>
      </c>
      <c r="L226" s="1">
        <v>25.1</v>
      </c>
      <c r="M226" s="1">
        <v>3.3</v>
      </c>
      <c r="N226" s="1">
        <v>0.3</v>
      </c>
      <c r="O226" t="s">
        <v>138</v>
      </c>
      <c r="P226" s="2">
        <v>4637.1099999999997</v>
      </c>
      <c r="Q226" s="2">
        <v>1079.2</v>
      </c>
      <c r="R226">
        <v>64.75</v>
      </c>
      <c r="S226" s="9">
        <f t="shared" si="15"/>
        <v>261.15833333333336</v>
      </c>
      <c r="T226">
        <v>20</v>
      </c>
      <c r="U226">
        <v>1.2</v>
      </c>
      <c r="V226" s="9">
        <f t="shared" si="16"/>
        <v>4.84</v>
      </c>
      <c r="W226">
        <v>0.7</v>
      </c>
      <c r="X226">
        <v>1.1200000000000001</v>
      </c>
      <c r="Y226">
        <v>481.5</v>
      </c>
      <c r="Z226">
        <v>4.9000000000000004</v>
      </c>
      <c r="AA226">
        <v>283.3</v>
      </c>
      <c r="AB226">
        <v>167.6</v>
      </c>
      <c r="AC226">
        <v>16.2</v>
      </c>
      <c r="AD226">
        <v>9.5</v>
      </c>
      <c r="AE226">
        <v>0</v>
      </c>
      <c r="AF226">
        <v>1.04</v>
      </c>
      <c r="AG226">
        <v>0.09</v>
      </c>
      <c r="AH226" s="12">
        <f t="shared" si="19"/>
        <v>3.6880379999999997</v>
      </c>
      <c r="AI226">
        <v>0</v>
      </c>
      <c r="AJ226" s="9">
        <f t="shared" si="17"/>
        <v>0.10162259999999999</v>
      </c>
      <c r="AK226">
        <v>1.2</v>
      </c>
      <c r="AL226" s="9">
        <f t="shared" si="18"/>
        <v>3.9949684999999997</v>
      </c>
      <c r="AM226">
        <v>0.5</v>
      </c>
      <c r="AN226">
        <v>52.5</v>
      </c>
      <c r="AO226">
        <v>53</v>
      </c>
      <c r="AP226">
        <v>53.3</v>
      </c>
      <c r="AQ226">
        <v>476.9</v>
      </c>
      <c r="AR226">
        <v>25.5</v>
      </c>
      <c r="AS226">
        <v>4.7</v>
      </c>
      <c r="AT226">
        <v>9.5</v>
      </c>
      <c r="AU226">
        <v>4.7</v>
      </c>
      <c r="AV226">
        <v>0.7</v>
      </c>
      <c r="AW226">
        <v>1.1200000000000001</v>
      </c>
    </row>
    <row r="227" spans="1:49">
      <c r="A227" s="1">
        <v>275</v>
      </c>
      <c r="B227" t="s">
        <v>365</v>
      </c>
      <c r="C227" t="s">
        <v>184</v>
      </c>
      <c r="D227" t="s">
        <v>365</v>
      </c>
      <c r="E227">
        <v>53.806705000000001</v>
      </c>
      <c r="F227">
        <v>-1.5587489999999999</v>
      </c>
      <c r="G227" s="1">
        <v>18.8</v>
      </c>
      <c r="H227" s="1">
        <v>8.3000000000000007</v>
      </c>
      <c r="I227" s="1">
        <v>37.4</v>
      </c>
      <c r="J227" t="s">
        <v>90</v>
      </c>
      <c r="K227" s="1">
        <v>74.3</v>
      </c>
      <c r="L227" s="1">
        <v>5.9</v>
      </c>
      <c r="M227" s="1">
        <v>2</v>
      </c>
      <c r="N227" s="1">
        <v>0</v>
      </c>
      <c r="O227" t="s">
        <v>138</v>
      </c>
      <c r="P227">
        <v>177.19</v>
      </c>
      <c r="Q227">
        <v>74.3</v>
      </c>
      <c r="R227">
        <v>4.46</v>
      </c>
      <c r="S227" s="9">
        <f t="shared" si="15"/>
        <v>17.988666666666667</v>
      </c>
      <c r="T227">
        <v>3.9</v>
      </c>
      <c r="U227">
        <v>0.23</v>
      </c>
      <c r="V227" s="9">
        <f t="shared" si="16"/>
        <v>0.92766666666666675</v>
      </c>
      <c r="W227">
        <v>0.1</v>
      </c>
      <c r="X227">
        <v>0.18</v>
      </c>
      <c r="Y227">
        <v>75</v>
      </c>
      <c r="Z227">
        <v>0.8</v>
      </c>
      <c r="AA227">
        <v>44.1</v>
      </c>
      <c r="AB227">
        <v>26.1</v>
      </c>
      <c r="AC227">
        <v>2.5</v>
      </c>
      <c r="AD227">
        <v>1.5</v>
      </c>
      <c r="AE227">
        <v>0</v>
      </c>
      <c r="AF227">
        <v>0.16</v>
      </c>
      <c r="AG227">
        <v>0.01</v>
      </c>
      <c r="AH227" s="12">
        <f t="shared" si="19"/>
        <v>0.57433050000000008</v>
      </c>
      <c r="AI227">
        <v>0</v>
      </c>
      <c r="AJ227" s="9">
        <f t="shared" si="17"/>
        <v>1.5682499999999999E-2</v>
      </c>
      <c r="AK227">
        <v>0.19</v>
      </c>
      <c r="AL227" s="9">
        <f t="shared" si="18"/>
        <v>0.63078449999999997</v>
      </c>
      <c r="AM227">
        <v>0</v>
      </c>
      <c r="AN227">
        <v>0</v>
      </c>
      <c r="AO227">
        <v>0</v>
      </c>
      <c r="AP227">
        <v>10.3</v>
      </c>
      <c r="AQ227">
        <v>74.3</v>
      </c>
      <c r="AR227">
        <v>4</v>
      </c>
      <c r="AS227">
        <v>0.7</v>
      </c>
      <c r="AT227">
        <v>1.5</v>
      </c>
      <c r="AU227">
        <v>0.7</v>
      </c>
      <c r="AV227">
        <v>0.1</v>
      </c>
      <c r="AW227">
        <v>0.18</v>
      </c>
    </row>
    <row r="228" spans="1:49">
      <c r="A228" s="1">
        <v>276</v>
      </c>
      <c r="B228" t="s">
        <v>366</v>
      </c>
      <c r="C228" t="s">
        <v>286</v>
      </c>
      <c r="D228" t="s">
        <v>366</v>
      </c>
      <c r="E228">
        <v>53.806744999999999</v>
      </c>
      <c r="F228">
        <v>-1.558702</v>
      </c>
      <c r="G228" s="1">
        <v>60.5</v>
      </c>
      <c r="H228" s="1">
        <v>20.8</v>
      </c>
      <c r="I228" s="1">
        <v>254.5</v>
      </c>
      <c r="J228" t="s">
        <v>66</v>
      </c>
      <c r="K228" s="2">
        <v>1064.2</v>
      </c>
      <c r="L228" s="1">
        <v>56</v>
      </c>
      <c r="M228" s="1">
        <v>4.2</v>
      </c>
      <c r="N228" s="1">
        <v>0.3</v>
      </c>
      <c r="O228" t="s">
        <v>138</v>
      </c>
      <c r="P228" s="2">
        <v>4859.18</v>
      </c>
      <c r="Q228">
        <v>967.1</v>
      </c>
      <c r="R228">
        <v>58.02</v>
      </c>
      <c r="S228" s="9">
        <f t="shared" si="15"/>
        <v>234.01400000000004</v>
      </c>
      <c r="T228">
        <v>31</v>
      </c>
      <c r="U228">
        <v>1.86</v>
      </c>
      <c r="V228" s="9">
        <f t="shared" si="16"/>
        <v>7.5020000000000007</v>
      </c>
      <c r="W228">
        <v>1.7</v>
      </c>
      <c r="X228">
        <v>2.5099999999999998</v>
      </c>
      <c r="Y228" s="2">
        <v>1074.4000000000001</v>
      </c>
      <c r="Z228">
        <v>11</v>
      </c>
      <c r="AA228">
        <v>632.20000000000005</v>
      </c>
      <c r="AB228">
        <v>374</v>
      </c>
      <c r="AC228">
        <v>36.1</v>
      </c>
      <c r="AD228">
        <v>21.1</v>
      </c>
      <c r="AE228">
        <v>0.01</v>
      </c>
      <c r="AF228">
        <v>2.31</v>
      </c>
      <c r="AG228">
        <v>0.2</v>
      </c>
      <c r="AH228" s="12">
        <f t="shared" si="19"/>
        <v>8.22987</v>
      </c>
      <c r="AI228">
        <v>0.01</v>
      </c>
      <c r="AJ228" s="9">
        <f t="shared" si="17"/>
        <v>0.2264553</v>
      </c>
      <c r="AK228">
        <v>2.68</v>
      </c>
      <c r="AL228" s="9">
        <f t="shared" si="18"/>
        <v>8.8730352999999997</v>
      </c>
      <c r="AM228">
        <v>1</v>
      </c>
      <c r="AN228">
        <v>117.2</v>
      </c>
      <c r="AO228">
        <v>118.3</v>
      </c>
      <c r="AP228">
        <v>82.7</v>
      </c>
      <c r="AQ228" s="2">
        <v>1064.2</v>
      </c>
      <c r="AR228">
        <v>56.8</v>
      </c>
      <c r="AS228">
        <v>10.5</v>
      </c>
      <c r="AT228">
        <v>21.2</v>
      </c>
      <c r="AU228">
        <v>10.6</v>
      </c>
      <c r="AV228">
        <v>1.7</v>
      </c>
      <c r="AW228">
        <v>2.5099999999999998</v>
      </c>
    </row>
    <row r="229" spans="1:49">
      <c r="A229" s="1">
        <v>264</v>
      </c>
      <c r="B229" t="s">
        <v>367</v>
      </c>
      <c r="C229" t="s">
        <v>368</v>
      </c>
      <c r="D229" t="s">
        <v>367</v>
      </c>
      <c r="E229">
        <v>53.806770399999998</v>
      </c>
      <c r="F229">
        <v>-1.5595284</v>
      </c>
      <c r="G229" s="1">
        <v>9.5</v>
      </c>
      <c r="H229" s="1">
        <v>4.4000000000000004</v>
      </c>
      <c r="I229" s="1">
        <v>8</v>
      </c>
      <c r="J229" t="s">
        <v>159</v>
      </c>
      <c r="K229" s="1">
        <v>24.2</v>
      </c>
      <c r="L229" s="1">
        <v>1.8</v>
      </c>
      <c r="M229" s="1">
        <v>3</v>
      </c>
      <c r="N229" s="1">
        <v>0</v>
      </c>
      <c r="O229" t="s">
        <v>138</v>
      </c>
      <c r="P229">
        <v>67.5</v>
      </c>
      <c r="Q229">
        <v>11.2</v>
      </c>
      <c r="R229">
        <v>0.67</v>
      </c>
      <c r="S229" s="9">
        <f t="shared" si="15"/>
        <v>2.7023333333333333</v>
      </c>
      <c r="T229">
        <v>2.1</v>
      </c>
      <c r="U229">
        <v>0.13</v>
      </c>
      <c r="V229" s="9">
        <f t="shared" si="16"/>
        <v>0.52433333333333343</v>
      </c>
      <c r="W229">
        <v>0</v>
      </c>
      <c r="X229">
        <v>0.06</v>
      </c>
      <c r="Y229">
        <v>24.5</v>
      </c>
      <c r="Z229">
        <v>0.3</v>
      </c>
      <c r="AA229">
        <v>14.4</v>
      </c>
      <c r="AB229">
        <v>8.5</v>
      </c>
      <c r="AC229">
        <v>0.8</v>
      </c>
      <c r="AD229">
        <v>0.5</v>
      </c>
      <c r="AE229">
        <v>0</v>
      </c>
      <c r="AF229">
        <v>0.05</v>
      </c>
      <c r="AG229">
        <v>0</v>
      </c>
      <c r="AH229" s="12">
        <f t="shared" si="19"/>
        <v>0.1870425</v>
      </c>
      <c r="AI229">
        <v>0</v>
      </c>
      <c r="AJ229" s="9">
        <f t="shared" si="17"/>
        <v>5.0184000000000001E-3</v>
      </c>
      <c r="AK229">
        <v>0.06</v>
      </c>
      <c r="AL229" s="9">
        <f t="shared" si="18"/>
        <v>0.21026149999999999</v>
      </c>
      <c r="AM229">
        <v>0</v>
      </c>
      <c r="AN229">
        <v>0</v>
      </c>
      <c r="AO229">
        <v>0</v>
      </c>
      <c r="AP229">
        <v>5.6</v>
      </c>
      <c r="AQ229">
        <v>24.2</v>
      </c>
      <c r="AR229">
        <v>1.3</v>
      </c>
      <c r="AS229">
        <v>0.2</v>
      </c>
      <c r="AT229">
        <v>0.5</v>
      </c>
      <c r="AU229">
        <v>0.2</v>
      </c>
      <c r="AV229">
        <v>0</v>
      </c>
      <c r="AW229">
        <v>0.06</v>
      </c>
    </row>
    <row r="230" spans="1:49">
      <c r="A230" s="1">
        <v>265</v>
      </c>
      <c r="B230" t="s">
        <v>369</v>
      </c>
      <c r="C230" t="s">
        <v>370</v>
      </c>
      <c r="D230" t="s">
        <v>369</v>
      </c>
      <c r="E230">
        <v>53.806831600000002</v>
      </c>
      <c r="F230">
        <v>-1.5596086</v>
      </c>
      <c r="G230" s="1">
        <v>70.3</v>
      </c>
      <c r="H230" s="1">
        <v>18.3</v>
      </c>
      <c r="I230" s="1">
        <v>314.2</v>
      </c>
      <c r="J230" t="s">
        <v>66</v>
      </c>
      <c r="K230" s="1">
        <v>809.3</v>
      </c>
      <c r="L230" s="1">
        <v>79.900000000000006</v>
      </c>
      <c r="M230" s="1">
        <v>2.6</v>
      </c>
      <c r="N230" s="1">
        <v>0.4</v>
      </c>
      <c r="O230" t="s">
        <v>138</v>
      </c>
      <c r="P230" s="2">
        <v>6688.44</v>
      </c>
      <c r="Q230" s="2">
        <v>1736</v>
      </c>
      <c r="R230">
        <v>104.16</v>
      </c>
      <c r="S230" s="9">
        <f t="shared" si="15"/>
        <v>420.11199999999997</v>
      </c>
      <c r="T230">
        <v>61.6</v>
      </c>
      <c r="U230">
        <v>3.7</v>
      </c>
      <c r="V230" s="9">
        <f t="shared" si="16"/>
        <v>14.923333333333334</v>
      </c>
      <c r="W230">
        <v>1.3</v>
      </c>
      <c r="X230">
        <v>1.91</v>
      </c>
      <c r="Y230">
        <v>817.1</v>
      </c>
      <c r="Z230">
        <v>8.4</v>
      </c>
      <c r="AA230">
        <v>480.8</v>
      </c>
      <c r="AB230">
        <v>284.39999999999998</v>
      </c>
      <c r="AC230">
        <v>27.4</v>
      </c>
      <c r="AD230">
        <v>16.100000000000001</v>
      </c>
      <c r="AE230">
        <v>0.01</v>
      </c>
      <c r="AF230">
        <v>1.76</v>
      </c>
      <c r="AG230">
        <v>0.16</v>
      </c>
      <c r="AH230" s="12">
        <f t="shared" si="19"/>
        <v>6.258222</v>
      </c>
      <c r="AI230">
        <v>0.01</v>
      </c>
      <c r="AJ230" s="9">
        <f t="shared" si="17"/>
        <v>0.17188019999999998</v>
      </c>
      <c r="AK230">
        <v>2.04</v>
      </c>
      <c r="AL230" s="9">
        <f t="shared" si="18"/>
        <v>6.7704203000000005</v>
      </c>
      <c r="AM230" s="2">
        <v>1025.5999999999999</v>
      </c>
      <c r="AN230">
        <v>20.9</v>
      </c>
      <c r="AO230" s="2">
        <v>1046.5</v>
      </c>
      <c r="AP230">
        <v>164.3</v>
      </c>
      <c r="AQ230">
        <v>809.3</v>
      </c>
      <c r="AR230">
        <v>43.2</v>
      </c>
      <c r="AS230">
        <v>8</v>
      </c>
      <c r="AT230">
        <v>16.100000000000001</v>
      </c>
      <c r="AU230">
        <v>8</v>
      </c>
      <c r="AV230">
        <v>1.3</v>
      </c>
      <c r="AW230">
        <v>1.91</v>
      </c>
    </row>
    <row r="231" spans="1:49">
      <c r="A231" s="1">
        <v>266</v>
      </c>
      <c r="B231" t="s">
        <v>371</v>
      </c>
      <c r="C231" t="s">
        <v>330</v>
      </c>
      <c r="D231" t="s">
        <v>371</v>
      </c>
      <c r="E231">
        <v>53.806871999999998</v>
      </c>
      <c r="F231">
        <v>-1.559445</v>
      </c>
      <c r="G231" s="1">
        <v>8</v>
      </c>
      <c r="H231" s="1">
        <v>6</v>
      </c>
      <c r="I231" s="1">
        <v>2</v>
      </c>
      <c r="J231" t="s">
        <v>66</v>
      </c>
      <c r="K231" s="1">
        <v>3</v>
      </c>
      <c r="L231" s="1">
        <v>0.7</v>
      </c>
      <c r="M231" s="1">
        <v>1.5</v>
      </c>
      <c r="N231" s="1">
        <v>0</v>
      </c>
      <c r="O231" t="s">
        <v>67</v>
      </c>
      <c r="P231">
        <v>61.88</v>
      </c>
      <c r="Q231">
        <v>6.4</v>
      </c>
      <c r="R231">
        <v>0.39</v>
      </c>
      <c r="S231" s="9">
        <f t="shared" si="15"/>
        <v>1.573</v>
      </c>
      <c r="T231">
        <v>0.7</v>
      </c>
      <c r="U231">
        <v>0.04</v>
      </c>
      <c r="V231" s="9">
        <f t="shared" si="16"/>
        <v>0.16133333333333336</v>
      </c>
      <c r="W231">
        <v>0</v>
      </c>
      <c r="X231">
        <v>0.01</v>
      </c>
      <c r="Y231">
        <v>3</v>
      </c>
      <c r="Z231">
        <v>0</v>
      </c>
      <c r="AA231">
        <v>1.8</v>
      </c>
      <c r="AB231">
        <v>1</v>
      </c>
      <c r="AC231">
        <v>0.1</v>
      </c>
      <c r="AD231">
        <v>0.1</v>
      </c>
      <c r="AE231">
        <v>0</v>
      </c>
      <c r="AF231">
        <v>0.01</v>
      </c>
      <c r="AG231">
        <v>0</v>
      </c>
      <c r="AH231" s="12">
        <f t="shared" si="19"/>
        <v>2.2005E-2</v>
      </c>
      <c r="AI231">
        <v>0</v>
      </c>
      <c r="AJ231" s="9">
        <f t="shared" si="17"/>
        <v>6.2730000000000001E-4</v>
      </c>
      <c r="AK231">
        <v>0.01</v>
      </c>
      <c r="AL231" s="9">
        <f t="shared" si="18"/>
        <v>4.2052300000000001E-2</v>
      </c>
      <c r="AM231">
        <v>0</v>
      </c>
      <c r="AN231">
        <v>0.3</v>
      </c>
      <c r="AO231">
        <v>0.3</v>
      </c>
      <c r="AP231">
        <v>2</v>
      </c>
      <c r="AQ231">
        <v>3</v>
      </c>
      <c r="AR231">
        <v>0.2</v>
      </c>
      <c r="AS231">
        <v>0</v>
      </c>
      <c r="AT231">
        <v>0.1</v>
      </c>
      <c r="AU231">
        <v>0</v>
      </c>
      <c r="AV231">
        <v>0</v>
      </c>
      <c r="AW231">
        <v>0.01</v>
      </c>
    </row>
    <row r="232" spans="1:49">
      <c r="A232" s="1">
        <v>267</v>
      </c>
      <c r="B232" t="s">
        <v>372</v>
      </c>
      <c r="C232" t="s">
        <v>330</v>
      </c>
      <c r="D232" t="s">
        <v>372</v>
      </c>
      <c r="E232">
        <v>53.806868799999997</v>
      </c>
      <c r="F232">
        <v>-1.5593941</v>
      </c>
      <c r="G232" s="1">
        <v>7.6</v>
      </c>
      <c r="H232" s="1">
        <v>5</v>
      </c>
      <c r="I232" s="1">
        <v>1.5</v>
      </c>
      <c r="J232" t="s">
        <v>66</v>
      </c>
      <c r="K232" s="1">
        <v>3.5</v>
      </c>
      <c r="L232" s="1">
        <v>0.9</v>
      </c>
      <c r="M232" s="1">
        <v>2.2999999999999998</v>
      </c>
      <c r="N232" s="1">
        <v>0</v>
      </c>
      <c r="O232" t="s">
        <v>67</v>
      </c>
      <c r="P232">
        <v>61.88</v>
      </c>
      <c r="Q232">
        <v>5.7</v>
      </c>
      <c r="R232">
        <v>0.34</v>
      </c>
      <c r="S232" s="9">
        <f t="shared" si="15"/>
        <v>1.3713333333333335</v>
      </c>
      <c r="T232">
        <v>0.9</v>
      </c>
      <c r="U232">
        <v>0.05</v>
      </c>
      <c r="V232" s="9">
        <f t="shared" si="16"/>
        <v>0.20166666666666669</v>
      </c>
      <c r="W232">
        <v>0</v>
      </c>
      <c r="X232">
        <v>0.01</v>
      </c>
      <c r="Y232">
        <v>3.6</v>
      </c>
      <c r="Z232">
        <v>0</v>
      </c>
      <c r="AA232">
        <v>2.1</v>
      </c>
      <c r="AB232">
        <v>1.2</v>
      </c>
      <c r="AC232">
        <v>0.1</v>
      </c>
      <c r="AD232">
        <v>0.1</v>
      </c>
      <c r="AE232">
        <v>0</v>
      </c>
      <c r="AF232">
        <v>0.01</v>
      </c>
      <c r="AG232">
        <v>0</v>
      </c>
      <c r="AH232" s="12">
        <f t="shared" si="19"/>
        <v>2.6405999999999999E-2</v>
      </c>
      <c r="AI232">
        <v>0</v>
      </c>
      <c r="AJ232" s="9">
        <f t="shared" si="17"/>
        <v>6.2730000000000001E-4</v>
      </c>
      <c r="AK232">
        <v>0.01</v>
      </c>
      <c r="AL232" s="9">
        <f t="shared" si="18"/>
        <v>4.2052300000000001E-2</v>
      </c>
      <c r="AM232">
        <v>0</v>
      </c>
      <c r="AN232">
        <v>0.3</v>
      </c>
      <c r="AO232">
        <v>0.4</v>
      </c>
      <c r="AP232">
        <v>2.2999999999999998</v>
      </c>
      <c r="AQ232">
        <v>3.5</v>
      </c>
      <c r="AR232">
        <v>0.2</v>
      </c>
      <c r="AS232">
        <v>0</v>
      </c>
      <c r="AT232">
        <v>0.1</v>
      </c>
      <c r="AU232">
        <v>0</v>
      </c>
      <c r="AV232">
        <v>0</v>
      </c>
      <c r="AW232">
        <v>0.01</v>
      </c>
    </row>
    <row r="233" spans="1:49">
      <c r="A233" s="1">
        <v>268</v>
      </c>
      <c r="B233" t="s">
        <v>373</v>
      </c>
      <c r="C233" t="s">
        <v>330</v>
      </c>
      <c r="D233" t="s">
        <v>373</v>
      </c>
      <c r="E233">
        <v>53.806857299999997</v>
      </c>
      <c r="F233">
        <v>-1.5594901000000001</v>
      </c>
      <c r="G233" s="1">
        <v>8.9</v>
      </c>
      <c r="H233" s="1">
        <v>5</v>
      </c>
      <c r="I233" s="1">
        <v>2</v>
      </c>
      <c r="J233" t="s">
        <v>66</v>
      </c>
      <c r="K233" s="1">
        <v>10.8</v>
      </c>
      <c r="L233" s="1">
        <v>2.7</v>
      </c>
      <c r="M233" s="1">
        <v>5.3</v>
      </c>
      <c r="N233" s="1">
        <v>0</v>
      </c>
      <c r="O233" t="s">
        <v>67</v>
      </c>
      <c r="P233">
        <v>61.88</v>
      </c>
      <c r="Q233">
        <v>8.6999999999999993</v>
      </c>
      <c r="R233">
        <v>0.52</v>
      </c>
      <c r="S233" s="9">
        <f t="shared" si="15"/>
        <v>2.0973333333333337</v>
      </c>
      <c r="T233">
        <v>1</v>
      </c>
      <c r="U233">
        <v>0.06</v>
      </c>
      <c r="V233" s="9">
        <f t="shared" si="16"/>
        <v>0.24199999999999999</v>
      </c>
      <c r="W233">
        <v>0</v>
      </c>
      <c r="X233">
        <v>0.03</v>
      </c>
      <c r="Y233">
        <v>10.9</v>
      </c>
      <c r="Z233">
        <v>0.1</v>
      </c>
      <c r="AA233">
        <v>6.4</v>
      </c>
      <c r="AB233">
        <v>3.8</v>
      </c>
      <c r="AC233">
        <v>0.4</v>
      </c>
      <c r="AD233">
        <v>0.2</v>
      </c>
      <c r="AE233">
        <v>0</v>
      </c>
      <c r="AF233">
        <v>0.02</v>
      </c>
      <c r="AG233">
        <v>0</v>
      </c>
      <c r="AH233" s="12">
        <f t="shared" si="19"/>
        <v>8.3618999999999999E-2</v>
      </c>
      <c r="AI233">
        <v>0</v>
      </c>
      <c r="AJ233" s="9">
        <f t="shared" si="17"/>
        <v>2.5092000000000001E-3</v>
      </c>
      <c r="AK233">
        <v>0.03</v>
      </c>
      <c r="AL233" s="9">
        <f t="shared" si="18"/>
        <v>8.4104600000000002E-2</v>
      </c>
      <c r="AM233">
        <v>0.1</v>
      </c>
      <c r="AN233">
        <v>1</v>
      </c>
      <c r="AO233">
        <v>1.1000000000000001</v>
      </c>
      <c r="AP233">
        <v>2.8</v>
      </c>
      <c r="AQ233">
        <v>10.8</v>
      </c>
      <c r="AR233">
        <v>0.6</v>
      </c>
      <c r="AS233">
        <v>0.1</v>
      </c>
      <c r="AT233">
        <v>0.2</v>
      </c>
      <c r="AU233">
        <v>0.1</v>
      </c>
      <c r="AV233">
        <v>0</v>
      </c>
      <c r="AW233">
        <v>0.03</v>
      </c>
    </row>
    <row r="234" spans="1:49">
      <c r="A234" s="1">
        <v>269</v>
      </c>
      <c r="B234" t="s">
        <v>374</v>
      </c>
      <c r="C234" t="s">
        <v>330</v>
      </c>
      <c r="D234" t="s">
        <v>374</v>
      </c>
      <c r="E234">
        <v>53.806839199999999</v>
      </c>
      <c r="F234">
        <v>-1.5594667</v>
      </c>
      <c r="G234" s="1">
        <v>10.5</v>
      </c>
      <c r="H234" s="1">
        <v>6</v>
      </c>
      <c r="I234" s="1">
        <v>3.1</v>
      </c>
      <c r="J234" t="s">
        <v>66</v>
      </c>
      <c r="K234" s="1">
        <v>11.2</v>
      </c>
      <c r="L234" s="1">
        <v>2.8</v>
      </c>
      <c r="M234" s="1">
        <v>3.6</v>
      </c>
      <c r="N234" s="1">
        <v>0</v>
      </c>
      <c r="O234" t="s">
        <v>67</v>
      </c>
      <c r="P234">
        <v>61.88</v>
      </c>
      <c r="Q234">
        <v>12.2</v>
      </c>
      <c r="R234">
        <v>0.73</v>
      </c>
      <c r="S234" s="9">
        <f t="shared" si="15"/>
        <v>2.9443333333333332</v>
      </c>
      <c r="T234">
        <v>1.3</v>
      </c>
      <c r="U234">
        <v>0.08</v>
      </c>
      <c r="V234" s="9">
        <f t="shared" si="16"/>
        <v>0.32266666666666671</v>
      </c>
      <c r="W234">
        <v>0</v>
      </c>
      <c r="X234">
        <v>0.03</v>
      </c>
      <c r="Y234">
        <v>11.3</v>
      </c>
      <c r="Z234">
        <v>0.1</v>
      </c>
      <c r="AA234">
        <v>6.7</v>
      </c>
      <c r="AB234">
        <v>3.9</v>
      </c>
      <c r="AC234">
        <v>0.4</v>
      </c>
      <c r="AD234">
        <v>0.2</v>
      </c>
      <c r="AE234">
        <v>0</v>
      </c>
      <c r="AF234">
        <v>0.02</v>
      </c>
      <c r="AG234">
        <v>0</v>
      </c>
      <c r="AH234" s="12">
        <f t="shared" si="19"/>
        <v>8.5819499999999993E-2</v>
      </c>
      <c r="AI234">
        <v>0</v>
      </c>
      <c r="AJ234" s="9">
        <f t="shared" si="17"/>
        <v>2.5092000000000001E-3</v>
      </c>
      <c r="AK234">
        <v>0.03</v>
      </c>
      <c r="AL234" s="9">
        <f t="shared" si="18"/>
        <v>8.4104600000000002E-2</v>
      </c>
      <c r="AM234">
        <v>0.1</v>
      </c>
      <c r="AN234">
        <v>1.1000000000000001</v>
      </c>
      <c r="AO234">
        <v>1.1000000000000001</v>
      </c>
      <c r="AP234">
        <v>3.4</v>
      </c>
      <c r="AQ234">
        <v>11.2</v>
      </c>
      <c r="AR234">
        <v>0.6</v>
      </c>
      <c r="AS234">
        <v>0.1</v>
      </c>
      <c r="AT234">
        <v>0.2</v>
      </c>
      <c r="AU234">
        <v>0.1</v>
      </c>
      <c r="AV234">
        <v>0</v>
      </c>
      <c r="AW234">
        <v>0.03</v>
      </c>
    </row>
    <row r="235" spans="1:49">
      <c r="A235" s="1">
        <v>270</v>
      </c>
      <c r="B235" t="s">
        <v>375</v>
      </c>
      <c r="C235" t="s">
        <v>330</v>
      </c>
      <c r="D235" t="s">
        <v>375</v>
      </c>
      <c r="E235">
        <v>53.806829999999998</v>
      </c>
      <c r="F235">
        <v>-1.5594399999999999</v>
      </c>
      <c r="G235" s="1">
        <v>22.3</v>
      </c>
      <c r="H235" s="1">
        <v>7.9</v>
      </c>
      <c r="I235" s="1">
        <v>3.8</v>
      </c>
      <c r="J235" t="s">
        <v>66</v>
      </c>
      <c r="K235" s="1">
        <v>28.8</v>
      </c>
      <c r="L235" s="1">
        <v>7.2</v>
      </c>
      <c r="M235" s="1">
        <v>7.6</v>
      </c>
      <c r="N235" s="1">
        <v>0</v>
      </c>
      <c r="O235" t="s">
        <v>67</v>
      </c>
      <c r="P235">
        <v>304.48</v>
      </c>
      <c r="Q235">
        <v>49.1</v>
      </c>
      <c r="R235">
        <v>2.95</v>
      </c>
      <c r="S235" s="9">
        <f t="shared" si="15"/>
        <v>11.898333333333333</v>
      </c>
      <c r="T235">
        <v>4.7</v>
      </c>
      <c r="U235">
        <v>0.28000000000000003</v>
      </c>
      <c r="V235" s="9">
        <f t="shared" si="16"/>
        <v>1.1293333333333333</v>
      </c>
      <c r="W235">
        <v>0</v>
      </c>
      <c r="X235">
        <v>7.0000000000000007E-2</v>
      </c>
      <c r="Y235">
        <v>29</v>
      </c>
      <c r="Z235">
        <v>0.3</v>
      </c>
      <c r="AA235">
        <v>17.100000000000001</v>
      </c>
      <c r="AB235">
        <v>10.1</v>
      </c>
      <c r="AC235">
        <v>1</v>
      </c>
      <c r="AD235">
        <v>0.6</v>
      </c>
      <c r="AE235">
        <v>0</v>
      </c>
      <c r="AF235">
        <v>0.06</v>
      </c>
      <c r="AG235">
        <v>0.01</v>
      </c>
      <c r="AH235" s="12">
        <f t="shared" si="19"/>
        <v>0.22225049999999999</v>
      </c>
      <c r="AI235">
        <v>0</v>
      </c>
      <c r="AJ235" s="9">
        <f t="shared" si="17"/>
        <v>6.2729999999999999E-3</v>
      </c>
      <c r="AK235">
        <v>7.0000000000000007E-2</v>
      </c>
      <c r="AL235" s="9">
        <f t="shared" si="18"/>
        <v>0.25231379999999998</v>
      </c>
      <c r="AM235">
        <v>0.2</v>
      </c>
      <c r="AN235">
        <v>2.7</v>
      </c>
      <c r="AO235">
        <v>2.9</v>
      </c>
      <c r="AP235">
        <v>12.5</v>
      </c>
      <c r="AQ235">
        <v>28.8</v>
      </c>
      <c r="AR235">
        <v>1.5</v>
      </c>
      <c r="AS235">
        <v>0.3</v>
      </c>
      <c r="AT235">
        <v>0.6</v>
      </c>
      <c r="AU235">
        <v>0.3</v>
      </c>
      <c r="AV235">
        <v>0</v>
      </c>
      <c r="AW235">
        <v>7.0000000000000007E-2</v>
      </c>
    </row>
    <row r="236" spans="1:49">
      <c r="A236" s="1">
        <v>271</v>
      </c>
      <c r="B236" t="s">
        <v>376</v>
      </c>
      <c r="C236" t="s">
        <v>377</v>
      </c>
      <c r="D236" t="s">
        <v>376</v>
      </c>
      <c r="E236">
        <v>53.806825000000003</v>
      </c>
      <c r="F236">
        <v>-1.559321</v>
      </c>
      <c r="G236" s="1">
        <v>19</v>
      </c>
      <c r="H236" s="1">
        <v>3.6</v>
      </c>
      <c r="I236" s="1">
        <v>6.2</v>
      </c>
      <c r="J236" t="s">
        <v>66</v>
      </c>
      <c r="K236" s="1">
        <v>19.100000000000001</v>
      </c>
      <c r="L236" s="1">
        <v>1.2</v>
      </c>
      <c r="M236" s="1">
        <v>3.1</v>
      </c>
      <c r="N236" s="1">
        <v>0</v>
      </c>
      <c r="O236" t="s">
        <v>67</v>
      </c>
      <c r="P236">
        <v>196.01</v>
      </c>
      <c r="Q236">
        <v>30.7</v>
      </c>
      <c r="R236">
        <v>1.84</v>
      </c>
      <c r="S236" s="9">
        <f t="shared" si="15"/>
        <v>7.421333333333334</v>
      </c>
      <c r="T236">
        <v>4</v>
      </c>
      <c r="U236">
        <v>0.24</v>
      </c>
      <c r="V236" s="9">
        <f t="shared" si="16"/>
        <v>0.96799999999999997</v>
      </c>
      <c r="W236">
        <v>0</v>
      </c>
      <c r="X236">
        <v>0.04</v>
      </c>
      <c r="Y236">
        <v>19.2</v>
      </c>
      <c r="Z236">
        <v>0.2</v>
      </c>
      <c r="AA236">
        <v>11.3</v>
      </c>
      <c r="AB236">
        <v>6.7</v>
      </c>
      <c r="AC236">
        <v>0.6</v>
      </c>
      <c r="AD236">
        <v>0.4</v>
      </c>
      <c r="AE236">
        <v>0</v>
      </c>
      <c r="AF236">
        <v>0.04</v>
      </c>
      <c r="AG236">
        <v>0</v>
      </c>
      <c r="AH236" s="12">
        <f t="shared" si="19"/>
        <v>0.1474335</v>
      </c>
      <c r="AI236">
        <v>0</v>
      </c>
      <c r="AJ236" s="9">
        <f t="shared" si="17"/>
        <v>3.7637999999999999E-3</v>
      </c>
      <c r="AK236">
        <v>0.05</v>
      </c>
      <c r="AL236" s="9">
        <f t="shared" si="18"/>
        <v>0.1682092</v>
      </c>
      <c r="AM236">
        <v>0</v>
      </c>
      <c r="AN236">
        <v>6.9</v>
      </c>
      <c r="AO236">
        <v>6.9</v>
      </c>
      <c r="AP236">
        <v>10.6</v>
      </c>
      <c r="AQ236">
        <v>19.100000000000001</v>
      </c>
      <c r="AR236">
        <v>1</v>
      </c>
      <c r="AS236">
        <v>0.2</v>
      </c>
      <c r="AT236">
        <v>0.4</v>
      </c>
      <c r="AU236">
        <v>0.2</v>
      </c>
      <c r="AV236">
        <v>0</v>
      </c>
      <c r="AW236">
        <v>0.04</v>
      </c>
    </row>
    <row r="237" spans="1:49">
      <c r="A237" s="1">
        <v>218</v>
      </c>
      <c r="B237" t="s">
        <v>378</v>
      </c>
      <c r="C237" t="s">
        <v>169</v>
      </c>
      <c r="D237" t="s">
        <v>378</v>
      </c>
      <c r="E237">
        <v>53.806446000000001</v>
      </c>
      <c r="F237">
        <v>-1.558622</v>
      </c>
      <c r="G237" s="1">
        <v>12.4</v>
      </c>
      <c r="H237" s="1">
        <v>6.9</v>
      </c>
      <c r="I237" s="1">
        <v>9.1</v>
      </c>
      <c r="J237" t="s">
        <v>94</v>
      </c>
      <c r="K237" s="1">
        <v>35.1</v>
      </c>
      <c r="L237" s="1">
        <v>2.4</v>
      </c>
      <c r="M237" s="1">
        <v>3.9</v>
      </c>
      <c r="N237" s="1">
        <v>0</v>
      </c>
      <c r="O237" t="s">
        <v>138</v>
      </c>
      <c r="P237">
        <v>81.56</v>
      </c>
      <c r="Q237">
        <v>21.8</v>
      </c>
      <c r="R237">
        <v>1.31</v>
      </c>
      <c r="S237" s="9">
        <f t="shared" si="15"/>
        <v>5.2836666666666678</v>
      </c>
      <c r="T237">
        <v>3.8</v>
      </c>
      <c r="U237">
        <v>0.23</v>
      </c>
      <c r="V237" s="9">
        <f t="shared" si="16"/>
        <v>0.92766666666666675</v>
      </c>
      <c r="W237">
        <v>0.1</v>
      </c>
      <c r="X237">
        <v>0.08</v>
      </c>
      <c r="Y237">
        <v>35.4</v>
      </c>
      <c r="Z237">
        <v>0.4</v>
      </c>
      <c r="AA237">
        <v>20.8</v>
      </c>
      <c r="AB237">
        <v>12.3</v>
      </c>
      <c r="AC237">
        <v>1.2</v>
      </c>
      <c r="AD237">
        <v>0.7</v>
      </c>
      <c r="AE237">
        <v>0</v>
      </c>
      <c r="AF237">
        <v>0.08</v>
      </c>
      <c r="AG237">
        <v>0.01</v>
      </c>
      <c r="AH237" s="12">
        <f t="shared" si="19"/>
        <v>0.2706615</v>
      </c>
      <c r="AI237">
        <v>0</v>
      </c>
      <c r="AJ237" s="9">
        <f t="shared" si="17"/>
        <v>7.5275999999999997E-3</v>
      </c>
      <c r="AK237">
        <v>0.09</v>
      </c>
      <c r="AL237" s="9">
        <f t="shared" si="18"/>
        <v>0.29436609999999996</v>
      </c>
      <c r="AM237">
        <v>0</v>
      </c>
      <c r="AN237">
        <v>2.9</v>
      </c>
      <c r="AO237">
        <v>2.9</v>
      </c>
      <c r="AP237">
        <v>10.1</v>
      </c>
      <c r="AQ237">
        <v>35.1</v>
      </c>
      <c r="AR237">
        <v>1.9</v>
      </c>
      <c r="AS237">
        <v>0.3</v>
      </c>
      <c r="AT237">
        <v>0.7</v>
      </c>
      <c r="AU237">
        <v>0.3</v>
      </c>
      <c r="AV237">
        <v>0.1</v>
      </c>
      <c r="AW237">
        <v>0.08</v>
      </c>
    </row>
    <row r="238" spans="1:49">
      <c r="A238" s="1">
        <v>219</v>
      </c>
      <c r="B238" t="s">
        <v>379</v>
      </c>
      <c r="C238" t="s">
        <v>169</v>
      </c>
      <c r="D238" t="s">
        <v>379</v>
      </c>
      <c r="E238">
        <v>53.806277999999999</v>
      </c>
      <c r="F238">
        <v>-1.558743</v>
      </c>
      <c r="G238" s="1">
        <v>11.8</v>
      </c>
      <c r="H238" s="1">
        <v>6.5</v>
      </c>
      <c r="I238" s="1">
        <v>6.6</v>
      </c>
      <c r="J238" t="s">
        <v>90</v>
      </c>
      <c r="K238" s="1">
        <v>32.4</v>
      </c>
      <c r="L238" s="1">
        <v>2.2000000000000002</v>
      </c>
      <c r="M238" s="1">
        <v>4.9000000000000004</v>
      </c>
      <c r="N238" s="1">
        <v>0</v>
      </c>
      <c r="O238" t="s">
        <v>138</v>
      </c>
      <c r="P238">
        <v>90.94</v>
      </c>
      <c r="Q238">
        <v>19.3</v>
      </c>
      <c r="R238">
        <v>1.1599999999999999</v>
      </c>
      <c r="S238" s="9">
        <f t="shared" si="15"/>
        <v>4.6786666666666665</v>
      </c>
      <c r="T238">
        <v>4</v>
      </c>
      <c r="U238">
        <v>0.24</v>
      </c>
      <c r="V238" s="9">
        <f t="shared" si="16"/>
        <v>0.96799999999999997</v>
      </c>
      <c r="W238">
        <v>0.1</v>
      </c>
      <c r="X238">
        <v>0.08</v>
      </c>
      <c r="Y238">
        <v>32.700000000000003</v>
      </c>
      <c r="Z238">
        <v>0.3</v>
      </c>
      <c r="AA238">
        <v>19.2</v>
      </c>
      <c r="AB238">
        <v>11.4</v>
      </c>
      <c r="AC238">
        <v>1.1000000000000001</v>
      </c>
      <c r="AD238">
        <v>0.6</v>
      </c>
      <c r="AE238">
        <v>0</v>
      </c>
      <c r="AF238">
        <v>7.0000000000000007E-2</v>
      </c>
      <c r="AG238">
        <v>0.01</v>
      </c>
      <c r="AH238" s="12">
        <f t="shared" si="19"/>
        <v>0.250857</v>
      </c>
      <c r="AI238">
        <v>0</v>
      </c>
      <c r="AJ238" s="9">
        <f t="shared" si="17"/>
        <v>6.9003000000000007E-3</v>
      </c>
      <c r="AK238">
        <v>0.08</v>
      </c>
      <c r="AL238" s="9">
        <f t="shared" si="18"/>
        <v>0.25231379999999998</v>
      </c>
      <c r="AM238">
        <v>0</v>
      </c>
      <c r="AN238">
        <v>2.6</v>
      </c>
      <c r="AO238">
        <v>2.7</v>
      </c>
      <c r="AP238">
        <v>10.5</v>
      </c>
      <c r="AQ238">
        <v>32.4</v>
      </c>
      <c r="AR238">
        <v>1.7</v>
      </c>
      <c r="AS238">
        <v>0.3</v>
      </c>
      <c r="AT238">
        <v>0.6</v>
      </c>
      <c r="AU238">
        <v>0.3</v>
      </c>
      <c r="AV238">
        <v>0.1</v>
      </c>
      <c r="AW238">
        <v>0.08</v>
      </c>
    </row>
    <row r="239" spans="1:49">
      <c r="A239" s="1">
        <v>220</v>
      </c>
      <c r="B239" t="s">
        <v>380</v>
      </c>
      <c r="C239" t="s">
        <v>188</v>
      </c>
      <c r="D239" t="s">
        <v>380</v>
      </c>
      <c r="E239">
        <v>53.806359</v>
      </c>
      <c r="F239">
        <v>-1.558759</v>
      </c>
      <c r="G239" s="1">
        <v>66.8</v>
      </c>
      <c r="H239" s="1">
        <v>17.5</v>
      </c>
      <c r="I239" s="1">
        <v>56.7</v>
      </c>
      <c r="J239" t="s">
        <v>90</v>
      </c>
      <c r="K239" s="1">
        <v>252.6</v>
      </c>
      <c r="L239" s="1">
        <v>11.7</v>
      </c>
      <c r="M239" s="1">
        <v>4.5</v>
      </c>
      <c r="N239" s="1">
        <v>0.4</v>
      </c>
      <c r="O239" t="s">
        <v>138</v>
      </c>
      <c r="P239" s="2">
        <v>5823.56</v>
      </c>
      <c r="Q239" s="2">
        <v>1007.1</v>
      </c>
      <c r="R239">
        <v>60.43</v>
      </c>
      <c r="S239" s="9">
        <f t="shared" si="15"/>
        <v>243.73433333333332</v>
      </c>
      <c r="T239">
        <v>19.3</v>
      </c>
      <c r="U239">
        <v>1.1599999999999999</v>
      </c>
      <c r="V239" s="9">
        <f t="shared" si="16"/>
        <v>4.6786666666666665</v>
      </c>
      <c r="W239">
        <v>0.4</v>
      </c>
      <c r="X239">
        <v>0.6</v>
      </c>
      <c r="Y239">
        <v>255</v>
      </c>
      <c r="Z239">
        <v>2.6</v>
      </c>
      <c r="AA239">
        <v>150.1</v>
      </c>
      <c r="AB239">
        <v>88.8</v>
      </c>
      <c r="AC239">
        <v>8.6</v>
      </c>
      <c r="AD239">
        <v>5</v>
      </c>
      <c r="AE239">
        <v>0</v>
      </c>
      <c r="AF239">
        <v>0.55000000000000004</v>
      </c>
      <c r="AG239">
        <v>0.05</v>
      </c>
      <c r="AH239" s="12">
        <f t="shared" si="19"/>
        <v>1.9540439999999999</v>
      </c>
      <c r="AI239">
        <v>0</v>
      </c>
      <c r="AJ239" s="9">
        <f t="shared" si="17"/>
        <v>5.3947799999999997E-2</v>
      </c>
      <c r="AK239">
        <v>0.64</v>
      </c>
      <c r="AL239" s="9">
        <f t="shared" si="18"/>
        <v>2.1026150000000001</v>
      </c>
      <c r="AM239">
        <v>0</v>
      </c>
      <c r="AN239">
        <v>0</v>
      </c>
      <c r="AO239">
        <v>0</v>
      </c>
      <c r="AP239">
        <v>51.5</v>
      </c>
      <c r="AQ239">
        <v>252.6</v>
      </c>
      <c r="AR239">
        <v>13.5</v>
      </c>
      <c r="AS239">
        <v>2.5</v>
      </c>
      <c r="AT239">
        <v>5</v>
      </c>
      <c r="AU239">
        <v>2.5</v>
      </c>
      <c r="AV239">
        <v>0.4</v>
      </c>
      <c r="AW239">
        <v>0.6</v>
      </c>
    </row>
    <row r="240" spans="1:49">
      <c r="A240" s="1">
        <v>221</v>
      </c>
      <c r="B240" t="s">
        <v>381</v>
      </c>
      <c r="C240" t="s">
        <v>188</v>
      </c>
      <c r="D240" t="s">
        <v>381</v>
      </c>
      <c r="E240">
        <v>53.806317999999997</v>
      </c>
      <c r="F240">
        <v>-1.5580050000000001</v>
      </c>
      <c r="G240" s="1">
        <v>53.8</v>
      </c>
      <c r="H240" s="1">
        <v>17.600000000000001</v>
      </c>
      <c r="I240" s="1">
        <v>51.5</v>
      </c>
      <c r="J240" t="s">
        <v>66</v>
      </c>
      <c r="K240" s="1">
        <v>414.9</v>
      </c>
      <c r="L240" s="1">
        <v>19.3</v>
      </c>
      <c r="M240" s="1">
        <v>8.1</v>
      </c>
      <c r="N240" s="1">
        <v>0.2</v>
      </c>
      <c r="O240" t="s">
        <v>138</v>
      </c>
      <c r="P240" s="2">
        <v>3766.32</v>
      </c>
      <c r="Q240">
        <v>483.6</v>
      </c>
      <c r="R240">
        <v>29.02</v>
      </c>
      <c r="S240" s="9">
        <f t="shared" si="15"/>
        <v>117.04733333333334</v>
      </c>
      <c r="T240">
        <v>21.3</v>
      </c>
      <c r="U240">
        <v>1.28</v>
      </c>
      <c r="V240" s="9">
        <f t="shared" si="16"/>
        <v>5.1626666666666674</v>
      </c>
      <c r="W240">
        <v>0.6</v>
      </c>
      <c r="X240">
        <v>0.98</v>
      </c>
      <c r="Y240">
        <v>418.9</v>
      </c>
      <c r="Z240">
        <v>4.3</v>
      </c>
      <c r="AA240">
        <v>246.5</v>
      </c>
      <c r="AB240">
        <v>145.80000000000001</v>
      </c>
      <c r="AC240">
        <v>14.1</v>
      </c>
      <c r="AD240">
        <v>8.1999999999999993</v>
      </c>
      <c r="AE240">
        <v>0</v>
      </c>
      <c r="AF240">
        <v>0.9</v>
      </c>
      <c r="AG240">
        <v>0.08</v>
      </c>
      <c r="AH240" s="12">
        <f t="shared" si="19"/>
        <v>3.2083290000000004</v>
      </c>
      <c r="AI240">
        <v>0</v>
      </c>
      <c r="AJ240" s="9">
        <f t="shared" si="17"/>
        <v>8.8449299999999995E-2</v>
      </c>
      <c r="AK240">
        <v>1.05</v>
      </c>
      <c r="AL240" s="9">
        <f t="shared" si="18"/>
        <v>3.4482885999999997</v>
      </c>
      <c r="AM240">
        <v>0</v>
      </c>
      <c r="AN240">
        <v>0</v>
      </c>
      <c r="AO240">
        <v>0</v>
      </c>
      <c r="AP240">
        <v>56.7</v>
      </c>
      <c r="AQ240">
        <v>414.9</v>
      </c>
      <c r="AR240">
        <v>22.2</v>
      </c>
      <c r="AS240">
        <v>4.0999999999999996</v>
      </c>
      <c r="AT240">
        <v>8.3000000000000007</v>
      </c>
      <c r="AU240">
        <v>4.0999999999999996</v>
      </c>
      <c r="AV240">
        <v>0.6</v>
      </c>
      <c r="AW240">
        <v>0.98</v>
      </c>
    </row>
    <row r="241" spans="1:49">
      <c r="A241" s="1">
        <v>222</v>
      </c>
      <c r="B241" t="s">
        <v>382</v>
      </c>
      <c r="C241" t="s">
        <v>217</v>
      </c>
      <c r="D241" t="s">
        <v>382</v>
      </c>
      <c r="E241">
        <v>53.806302000000002</v>
      </c>
      <c r="F241">
        <v>-1.5579270000000001</v>
      </c>
      <c r="G241" s="1">
        <v>23.9</v>
      </c>
      <c r="H241" s="1">
        <v>9.3000000000000007</v>
      </c>
      <c r="I241" s="1">
        <v>15.9</v>
      </c>
      <c r="J241" t="s">
        <v>90</v>
      </c>
      <c r="K241" s="1">
        <v>38.200000000000003</v>
      </c>
      <c r="L241" s="1">
        <v>5.0999999999999996</v>
      </c>
      <c r="M241" s="1">
        <v>2.4</v>
      </c>
      <c r="N241" s="1">
        <v>0</v>
      </c>
      <c r="O241" t="s">
        <v>138</v>
      </c>
      <c r="P241">
        <v>414.84</v>
      </c>
      <c r="Q241">
        <v>135.1</v>
      </c>
      <c r="R241">
        <v>8.11</v>
      </c>
      <c r="S241" s="9">
        <f t="shared" si="15"/>
        <v>32.710333333333331</v>
      </c>
      <c r="T241">
        <v>5.4</v>
      </c>
      <c r="U241">
        <v>0.33</v>
      </c>
      <c r="V241" s="9">
        <f t="shared" si="16"/>
        <v>1.331</v>
      </c>
      <c r="W241">
        <v>0.1</v>
      </c>
      <c r="X241">
        <v>0.09</v>
      </c>
      <c r="Y241">
        <v>38.5</v>
      </c>
      <c r="Z241">
        <v>0.4</v>
      </c>
      <c r="AA241">
        <v>22.7</v>
      </c>
      <c r="AB241">
        <v>13.4</v>
      </c>
      <c r="AC241">
        <v>1.3</v>
      </c>
      <c r="AD241">
        <v>0.8</v>
      </c>
      <c r="AE241">
        <v>0</v>
      </c>
      <c r="AF241">
        <v>0.08</v>
      </c>
      <c r="AG241">
        <v>0.01</v>
      </c>
      <c r="AH241" s="12">
        <f t="shared" si="19"/>
        <v>0.29486699999999999</v>
      </c>
      <c r="AI241">
        <v>0</v>
      </c>
      <c r="AJ241" s="9">
        <f t="shared" si="17"/>
        <v>8.1548999999999996E-3</v>
      </c>
      <c r="AK241">
        <v>0.1</v>
      </c>
      <c r="AL241" s="9">
        <f t="shared" si="18"/>
        <v>0.33641840000000001</v>
      </c>
      <c r="AM241">
        <v>0.1</v>
      </c>
      <c r="AN241">
        <v>1.9</v>
      </c>
      <c r="AO241">
        <v>2</v>
      </c>
      <c r="AP241">
        <v>14.5</v>
      </c>
      <c r="AQ241">
        <v>38.200000000000003</v>
      </c>
      <c r="AR241">
        <v>2</v>
      </c>
      <c r="AS241">
        <v>0.4</v>
      </c>
      <c r="AT241">
        <v>0.8</v>
      </c>
      <c r="AU241">
        <v>0.4</v>
      </c>
      <c r="AV241">
        <v>0.1</v>
      </c>
      <c r="AW241">
        <v>0.09</v>
      </c>
    </row>
    <row r="242" spans="1:49">
      <c r="A242" s="1">
        <v>223</v>
      </c>
      <c r="B242" t="s">
        <v>383</v>
      </c>
      <c r="C242" t="s">
        <v>217</v>
      </c>
      <c r="D242" t="s">
        <v>383</v>
      </c>
      <c r="E242">
        <v>53.806296000000003</v>
      </c>
      <c r="F242">
        <v>-1.5578920000000001</v>
      </c>
      <c r="G242" s="1">
        <v>37.1</v>
      </c>
      <c r="H242" s="1">
        <v>9.9</v>
      </c>
      <c r="I242" s="1">
        <v>23.8</v>
      </c>
      <c r="J242" t="s">
        <v>90</v>
      </c>
      <c r="K242" s="1">
        <v>100.1</v>
      </c>
      <c r="L242" s="1">
        <v>13.4</v>
      </c>
      <c r="M242" s="1">
        <v>4.2</v>
      </c>
      <c r="N242" s="1">
        <v>0.1</v>
      </c>
      <c r="O242" t="s">
        <v>138</v>
      </c>
      <c r="P242" s="2">
        <v>1467.64</v>
      </c>
      <c r="Q242">
        <v>385.9</v>
      </c>
      <c r="R242">
        <v>23.15</v>
      </c>
      <c r="S242" s="9">
        <f t="shared" si="15"/>
        <v>93.37166666666667</v>
      </c>
      <c r="T242">
        <v>12.8</v>
      </c>
      <c r="U242">
        <v>0.77</v>
      </c>
      <c r="V242" s="9">
        <f t="shared" si="16"/>
        <v>3.105666666666667</v>
      </c>
      <c r="W242">
        <v>0.2</v>
      </c>
      <c r="X242">
        <v>0.24</v>
      </c>
      <c r="Y242">
        <v>101.1</v>
      </c>
      <c r="Z242">
        <v>1</v>
      </c>
      <c r="AA242">
        <v>59.5</v>
      </c>
      <c r="AB242">
        <v>35.200000000000003</v>
      </c>
      <c r="AC242">
        <v>3.4</v>
      </c>
      <c r="AD242">
        <v>2</v>
      </c>
      <c r="AE242">
        <v>0</v>
      </c>
      <c r="AF242">
        <v>0.22</v>
      </c>
      <c r="AG242">
        <v>0.02</v>
      </c>
      <c r="AH242" s="12">
        <f t="shared" si="19"/>
        <v>0.77457600000000004</v>
      </c>
      <c r="AI242">
        <v>0</v>
      </c>
      <c r="AJ242" s="9">
        <f t="shared" si="17"/>
        <v>2.1328199999999999E-2</v>
      </c>
      <c r="AK242">
        <v>0.25</v>
      </c>
      <c r="AL242" s="9">
        <f t="shared" si="18"/>
        <v>0.84104599999999996</v>
      </c>
      <c r="AM242">
        <v>0.3</v>
      </c>
      <c r="AN242">
        <v>5</v>
      </c>
      <c r="AO242">
        <v>5.4</v>
      </c>
      <c r="AP242">
        <v>34.1</v>
      </c>
      <c r="AQ242">
        <v>100.1</v>
      </c>
      <c r="AR242">
        <v>5.3</v>
      </c>
      <c r="AS242">
        <v>1</v>
      </c>
      <c r="AT242">
        <v>2</v>
      </c>
      <c r="AU242">
        <v>1</v>
      </c>
      <c r="AV242">
        <v>0.2</v>
      </c>
      <c r="AW242">
        <v>0.24</v>
      </c>
    </row>
    <row r="243" spans="1:49">
      <c r="A243" s="1">
        <v>224</v>
      </c>
      <c r="B243" t="s">
        <v>384</v>
      </c>
      <c r="C243" t="s">
        <v>217</v>
      </c>
      <c r="D243" t="s">
        <v>384</v>
      </c>
      <c r="E243">
        <v>53.806266000000001</v>
      </c>
      <c r="F243">
        <v>-1.557963</v>
      </c>
      <c r="G243" s="1">
        <v>14.6</v>
      </c>
      <c r="H243" s="1">
        <v>8.6999999999999993</v>
      </c>
      <c r="I243" s="1">
        <v>12.6</v>
      </c>
      <c r="J243" t="s">
        <v>94</v>
      </c>
      <c r="K243" s="1">
        <v>50.4</v>
      </c>
      <c r="L243" s="1">
        <v>6.7</v>
      </c>
      <c r="M243" s="1">
        <v>4</v>
      </c>
      <c r="N243" s="1">
        <v>0</v>
      </c>
      <c r="O243" t="s">
        <v>138</v>
      </c>
      <c r="P243">
        <v>94.92</v>
      </c>
      <c r="Q243">
        <v>44.2</v>
      </c>
      <c r="R243">
        <v>2.65</v>
      </c>
      <c r="S243" s="9">
        <f t="shared" si="15"/>
        <v>10.688333333333334</v>
      </c>
      <c r="T243">
        <v>3.1</v>
      </c>
      <c r="U243">
        <v>0.19</v>
      </c>
      <c r="V243" s="9">
        <f t="shared" si="16"/>
        <v>0.76633333333333342</v>
      </c>
      <c r="W243">
        <v>0.1</v>
      </c>
      <c r="X243">
        <v>0.12</v>
      </c>
      <c r="Y243">
        <v>50.9</v>
      </c>
      <c r="Z243">
        <v>0.5</v>
      </c>
      <c r="AA243">
        <v>29.9</v>
      </c>
      <c r="AB243">
        <v>17.7</v>
      </c>
      <c r="AC243">
        <v>1.7</v>
      </c>
      <c r="AD243">
        <v>1</v>
      </c>
      <c r="AE243">
        <v>0</v>
      </c>
      <c r="AF243">
        <v>0.11</v>
      </c>
      <c r="AG243">
        <v>0.01</v>
      </c>
      <c r="AH243" s="12">
        <f t="shared" si="19"/>
        <v>0.38948850000000002</v>
      </c>
      <c r="AI243">
        <v>0</v>
      </c>
      <c r="AJ243" s="9">
        <f t="shared" si="17"/>
        <v>1.0664099999999999E-2</v>
      </c>
      <c r="AK243">
        <v>0.13</v>
      </c>
      <c r="AL243" s="9">
        <f t="shared" si="18"/>
        <v>0.42052299999999998</v>
      </c>
      <c r="AM243">
        <v>0.2</v>
      </c>
      <c r="AN243">
        <v>2.5</v>
      </c>
      <c r="AO243">
        <v>2.7</v>
      </c>
      <c r="AP243">
        <v>8.3000000000000007</v>
      </c>
      <c r="AQ243">
        <v>50.4</v>
      </c>
      <c r="AR243">
        <v>2.7</v>
      </c>
      <c r="AS243">
        <v>0.5</v>
      </c>
      <c r="AT243">
        <v>1</v>
      </c>
      <c r="AU243">
        <v>0.5</v>
      </c>
      <c r="AV243">
        <v>0.1</v>
      </c>
      <c r="AW243">
        <v>0.12</v>
      </c>
    </row>
    <row r="244" spans="1:49">
      <c r="A244" s="1">
        <v>225</v>
      </c>
      <c r="B244" t="s">
        <v>385</v>
      </c>
      <c r="C244" t="s">
        <v>217</v>
      </c>
      <c r="D244" t="s">
        <v>385</v>
      </c>
      <c r="E244">
        <v>53.806261999999997</v>
      </c>
      <c r="F244">
        <v>-1.5579179999999999</v>
      </c>
      <c r="G244" s="1">
        <v>8.6</v>
      </c>
      <c r="H244" s="1">
        <v>6.2</v>
      </c>
      <c r="I244" s="1">
        <v>3.1</v>
      </c>
      <c r="J244" t="s">
        <v>94</v>
      </c>
      <c r="K244" s="1">
        <v>4.5</v>
      </c>
      <c r="L244" s="1">
        <v>0.6</v>
      </c>
      <c r="M244" s="1">
        <v>1.4</v>
      </c>
      <c r="N244" s="1">
        <v>0</v>
      </c>
      <c r="O244" t="s">
        <v>138</v>
      </c>
      <c r="P244">
        <v>72.19</v>
      </c>
      <c r="Q244">
        <v>11.7</v>
      </c>
      <c r="R244">
        <v>0.7</v>
      </c>
      <c r="S244" s="9">
        <f t="shared" si="15"/>
        <v>2.8233333333333333</v>
      </c>
      <c r="T244">
        <v>1.1000000000000001</v>
      </c>
      <c r="U244">
        <v>7.0000000000000007E-2</v>
      </c>
      <c r="V244" s="9">
        <f t="shared" si="16"/>
        <v>0.28233333333333333</v>
      </c>
      <c r="W244">
        <v>0</v>
      </c>
      <c r="X244">
        <v>0.01</v>
      </c>
      <c r="Y244">
        <v>4.5999999999999996</v>
      </c>
      <c r="Z244">
        <v>0</v>
      </c>
      <c r="AA244">
        <v>2.7</v>
      </c>
      <c r="AB244">
        <v>1.6</v>
      </c>
      <c r="AC244">
        <v>0.2</v>
      </c>
      <c r="AD244">
        <v>0.1</v>
      </c>
      <c r="AE244">
        <v>0</v>
      </c>
      <c r="AF244">
        <v>0.01</v>
      </c>
      <c r="AG244">
        <v>0</v>
      </c>
      <c r="AH244" s="12">
        <f t="shared" si="19"/>
        <v>3.5208000000000003E-2</v>
      </c>
      <c r="AI244">
        <v>0</v>
      </c>
      <c r="AJ244" s="9">
        <f t="shared" si="17"/>
        <v>1.2546E-3</v>
      </c>
      <c r="AK244">
        <v>0.01</v>
      </c>
      <c r="AL244" s="9">
        <f t="shared" si="18"/>
        <v>4.2052300000000001E-2</v>
      </c>
      <c r="AM244">
        <v>0</v>
      </c>
      <c r="AN244">
        <v>0.2</v>
      </c>
      <c r="AO244">
        <v>0.2</v>
      </c>
      <c r="AP244">
        <v>2.9</v>
      </c>
      <c r="AQ244">
        <v>4.5</v>
      </c>
      <c r="AR244">
        <v>0.2</v>
      </c>
      <c r="AS244">
        <v>0</v>
      </c>
      <c r="AT244">
        <v>0.1</v>
      </c>
      <c r="AU244">
        <v>0</v>
      </c>
      <c r="AV244">
        <v>0</v>
      </c>
      <c r="AW244">
        <v>0.01</v>
      </c>
    </row>
    <row r="245" spans="1:49">
      <c r="A245" s="1">
        <v>226</v>
      </c>
      <c r="B245" t="s">
        <v>386</v>
      </c>
      <c r="C245" t="s">
        <v>217</v>
      </c>
      <c r="D245" t="s">
        <v>386</v>
      </c>
      <c r="E245">
        <v>53.806244999999997</v>
      </c>
      <c r="F245">
        <v>-1.557909</v>
      </c>
      <c r="G245" s="1">
        <v>9.9</v>
      </c>
      <c r="H245" s="1">
        <v>6.7</v>
      </c>
      <c r="I245" s="1">
        <v>10.199999999999999</v>
      </c>
      <c r="J245" t="s">
        <v>94</v>
      </c>
      <c r="K245" s="1">
        <v>24.6</v>
      </c>
      <c r="L245" s="1">
        <v>3.3</v>
      </c>
      <c r="M245" s="1">
        <v>2.4</v>
      </c>
      <c r="N245" s="1">
        <v>0</v>
      </c>
      <c r="O245" t="s">
        <v>138</v>
      </c>
      <c r="P245">
        <v>76.88</v>
      </c>
      <c r="Q245">
        <v>17.7</v>
      </c>
      <c r="R245">
        <v>1.06</v>
      </c>
      <c r="S245" s="9">
        <f t="shared" si="15"/>
        <v>4.2753333333333341</v>
      </c>
      <c r="T245">
        <v>1.8</v>
      </c>
      <c r="U245">
        <v>0.11</v>
      </c>
      <c r="V245" s="9">
        <f t="shared" si="16"/>
        <v>0.44366666666666671</v>
      </c>
      <c r="W245">
        <v>0</v>
      </c>
      <c r="X245">
        <v>0.06</v>
      </c>
      <c r="Y245">
        <v>24.9</v>
      </c>
      <c r="Z245">
        <v>0.3</v>
      </c>
      <c r="AA245">
        <v>14.6</v>
      </c>
      <c r="AB245">
        <v>8.6999999999999993</v>
      </c>
      <c r="AC245">
        <v>0.8</v>
      </c>
      <c r="AD245">
        <v>0.5</v>
      </c>
      <c r="AE245">
        <v>0</v>
      </c>
      <c r="AF245">
        <v>0.05</v>
      </c>
      <c r="AG245">
        <v>0</v>
      </c>
      <c r="AH245" s="12">
        <f t="shared" si="19"/>
        <v>0.19144349999999999</v>
      </c>
      <c r="AI245">
        <v>0</v>
      </c>
      <c r="AJ245" s="9">
        <f t="shared" si="17"/>
        <v>5.0184000000000001E-3</v>
      </c>
      <c r="AK245">
        <v>0.06</v>
      </c>
      <c r="AL245" s="9">
        <f t="shared" si="18"/>
        <v>0.21026149999999999</v>
      </c>
      <c r="AM245">
        <v>0.1</v>
      </c>
      <c r="AN245">
        <v>1.2</v>
      </c>
      <c r="AO245">
        <v>1.3</v>
      </c>
      <c r="AP245">
        <v>4.8</v>
      </c>
      <c r="AQ245">
        <v>24.6</v>
      </c>
      <c r="AR245">
        <v>1.3</v>
      </c>
      <c r="AS245">
        <v>0.2</v>
      </c>
      <c r="AT245">
        <v>0.5</v>
      </c>
      <c r="AU245">
        <v>0.2</v>
      </c>
      <c r="AV245">
        <v>0</v>
      </c>
      <c r="AW245">
        <v>0.06</v>
      </c>
    </row>
    <row r="246" spans="1:49">
      <c r="A246" s="1">
        <v>227</v>
      </c>
      <c r="B246" t="s">
        <v>387</v>
      </c>
      <c r="C246" t="s">
        <v>217</v>
      </c>
      <c r="D246" t="s">
        <v>387</v>
      </c>
      <c r="E246">
        <v>53.806220000000003</v>
      </c>
      <c r="F246">
        <v>-1.557941</v>
      </c>
      <c r="G246" s="1">
        <v>65.2</v>
      </c>
      <c r="H246" s="1">
        <v>15.1</v>
      </c>
      <c r="I246" s="2">
        <v>2018.9</v>
      </c>
      <c r="J246" t="s">
        <v>90</v>
      </c>
      <c r="K246" s="2">
        <v>4504.1000000000004</v>
      </c>
      <c r="L246" s="1">
        <v>602.1</v>
      </c>
      <c r="M246" s="1">
        <v>2.2000000000000002</v>
      </c>
      <c r="N246" s="1">
        <v>0.3</v>
      </c>
      <c r="O246" t="s">
        <v>138</v>
      </c>
      <c r="P246" s="2">
        <v>5242.1400000000003</v>
      </c>
      <c r="Q246" s="2">
        <v>1447.1</v>
      </c>
      <c r="R246">
        <v>86.83</v>
      </c>
      <c r="S246" s="9">
        <f t="shared" si="15"/>
        <v>350.21433333333334</v>
      </c>
      <c r="T246">
        <v>41.3</v>
      </c>
      <c r="U246">
        <v>2.48</v>
      </c>
      <c r="V246" s="9">
        <f t="shared" si="16"/>
        <v>10.002666666666668</v>
      </c>
      <c r="W246">
        <v>7</v>
      </c>
      <c r="X246">
        <v>10.62</v>
      </c>
      <c r="Y246" s="2">
        <v>4547.5</v>
      </c>
      <c r="Z246">
        <v>46.6</v>
      </c>
      <c r="AA246" s="2">
        <v>2675.8</v>
      </c>
      <c r="AB246" s="2">
        <v>1583.1</v>
      </c>
      <c r="AC246">
        <v>152.6</v>
      </c>
      <c r="AD246">
        <v>89.3</v>
      </c>
      <c r="AE246">
        <v>0.05</v>
      </c>
      <c r="AF246">
        <v>9.7899999999999991</v>
      </c>
      <c r="AG246">
        <v>0.86</v>
      </c>
      <c r="AH246" s="12">
        <f t="shared" si="19"/>
        <v>34.836115499999998</v>
      </c>
      <c r="AI246">
        <v>0.03</v>
      </c>
      <c r="AJ246" s="9">
        <f t="shared" si="17"/>
        <v>0.95725979999999999</v>
      </c>
      <c r="AK246">
        <v>11.35</v>
      </c>
      <c r="AL246" s="9">
        <f t="shared" si="18"/>
        <v>37.552703899999997</v>
      </c>
      <c r="AM246">
        <v>14.3</v>
      </c>
      <c r="AN246">
        <v>226.7</v>
      </c>
      <c r="AO246">
        <v>240.9</v>
      </c>
      <c r="AP246">
        <v>110.2</v>
      </c>
      <c r="AQ246" s="2">
        <v>4504.1000000000004</v>
      </c>
      <c r="AR246">
        <v>240.5</v>
      </c>
      <c r="AS246">
        <v>44.6</v>
      </c>
      <c r="AT246">
        <v>89.8</v>
      </c>
      <c r="AU246">
        <v>44.8</v>
      </c>
      <c r="AV246">
        <v>7</v>
      </c>
      <c r="AW246">
        <v>10.62</v>
      </c>
    </row>
    <row r="247" spans="1:49">
      <c r="A247" s="1">
        <v>228</v>
      </c>
      <c r="B247" t="s">
        <v>388</v>
      </c>
      <c r="C247" t="s">
        <v>217</v>
      </c>
      <c r="D247" t="s">
        <v>388</v>
      </c>
      <c r="E247">
        <v>53.806190999999998</v>
      </c>
      <c r="F247">
        <v>-1.557925</v>
      </c>
      <c r="G247" s="1">
        <v>11.8</v>
      </c>
      <c r="H247" s="1">
        <v>9</v>
      </c>
      <c r="I247" s="1">
        <v>15.9</v>
      </c>
      <c r="J247" t="s">
        <v>94</v>
      </c>
      <c r="K247" s="1">
        <v>36.200000000000003</v>
      </c>
      <c r="L247" s="1">
        <v>4.8</v>
      </c>
      <c r="M247" s="1">
        <v>2.2999999999999998</v>
      </c>
      <c r="N247" s="1">
        <v>0</v>
      </c>
      <c r="O247" t="s">
        <v>138</v>
      </c>
      <c r="P247">
        <v>76.88</v>
      </c>
      <c r="Q247">
        <v>27.4</v>
      </c>
      <c r="R247">
        <v>1.64</v>
      </c>
      <c r="S247" s="9">
        <f t="shared" si="15"/>
        <v>6.6146666666666665</v>
      </c>
      <c r="T247">
        <v>2.2999999999999998</v>
      </c>
      <c r="U247">
        <v>0.14000000000000001</v>
      </c>
      <c r="V247" s="9">
        <f t="shared" si="16"/>
        <v>0.56466666666666665</v>
      </c>
      <c r="W247">
        <v>0.1</v>
      </c>
      <c r="X247">
        <v>0.09</v>
      </c>
      <c r="Y247">
        <v>36.5</v>
      </c>
      <c r="Z247">
        <v>0.4</v>
      </c>
      <c r="AA247">
        <v>21.5</v>
      </c>
      <c r="AB247">
        <v>12.7</v>
      </c>
      <c r="AC247">
        <v>1.2</v>
      </c>
      <c r="AD247">
        <v>0.7</v>
      </c>
      <c r="AE247">
        <v>0</v>
      </c>
      <c r="AF247">
        <v>0.08</v>
      </c>
      <c r="AG247">
        <v>0.01</v>
      </c>
      <c r="AH247" s="12">
        <f t="shared" si="19"/>
        <v>0.27946349999999998</v>
      </c>
      <c r="AI247">
        <v>0</v>
      </c>
      <c r="AJ247" s="9">
        <f t="shared" si="17"/>
        <v>7.5275999999999997E-3</v>
      </c>
      <c r="AK247">
        <v>0.09</v>
      </c>
      <c r="AL247" s="9">
        <f t="shared" si="18"/>
        <v>0.29436609999999996</v>
      </c>
      <c r="AM247">
        <v>0.1</v>
      </c>
      <c r="AN247">
        <v>1.8</v>
      </c>
      <c r="AO247">
        <v>1.9</v>
      </c>
      <c r="AP247">
        <v>6.2</v>
      </c>
      <c r="AQ247">
        <v>36.200000000000003</v>
      </c>
      <c r="AR247">
        <v>1.9</v>
      </c>
      <c r="AS247">
        <v>0.4</v>
      </c>
      <c r="AT247">
        <v>0.7</v>
      </c>
      <c r="AU247">
        <v>0.4</v>
      </c>
      <c r="AV247">
        <v>0.1</v>
      </c>
      <c r="AW247">
        <v>0.09</v>
      </c>
    </row>
    <row r="248" spans="1:49">
      <c r="A248" s="1">
        <v>229</v>
      </c>
      <c r="B248" t="s">
        <v>389</v>
      </c>
      <c r="C248" t="s">
        <v>217</v>
      </c>
      <c r="D248" t="s">
        <v>389</v>
      </c>
      <c r="E248">
        <v>53.806119000000002</v>
      </c>
      <c r="F248">
        <v>-1.5579989999999999</v>
      </c>
      <c r="G248" s="1">
        <v>8.6</v>
      </c>
      <c r="H248" s="1">
        <v>5.7</v>
      </c>
      <c r="I248" s="1">
        <v>8.6</v>
      </c>
      <c r="J248" t="s">
        <v>94</v>
      </c>
      <c r="K248" s="1">
        <v>12.9</v>
      </c>
      <c r="L248" s="1">
        <v>1.7</v>
      </c>
      <c r="M248" s="1">
        <v>1.5</v>
      </c>
      <c r="N248" s="1">
        <v>0</v>
      </c>
      <c r="O248" t="s">
        <v>138</v>
      </c>
      <c r="P248">
        <v>81.56</v>
      </c>
      <c r="Q248">
        <v>12.2</v>
      </c>
      <c r="R248">
        <v>0.73</v>
      </c>
      <c r="S248" s="9">
        <f t="shared" si="15"/>
        <v>2.9443333333333332</v>
      </c>
      <c r="T248">
        <v>1.6</v>
      </c>
      <c r="U248">
        <v>0.09</v>
      </c>
      <c r="V248" s="9">
        <f t="shared" si="16"/>
        <v>0.36299999999999999</v>
      </c>
      <c r="W248">
        <v>0</v>
      </c>
      <c r="X248">
        <v>0.03</v>
      </c>
      <c r="Y248">
        <v>13</v>
      </c>
      <c r="Z248">
        <v>0.1</v>
      </c>
      <c r="AA248">
        <v>7.6</v>
      </c>
      <c r="AB248">
        <v>4.5</v>
      </c>
      <c r="AC248">
        <v>0.4</v>
      </c>
      <c r="AD248">
        <v>0.3</v>
      </c>
      <c r="AE248">
        <v>0</v>
      </c>
      <c r="AF248">
        <v>0.03</v>
      </c>
      <c r="AG248">
        <v>0</v>
      </c>
      <c r="AH248" s="12">
        <f t="shared" si="19"/>
        <v>9.9022499999999999E-2</v>
      </c>
      <c r="AI248">
        <v>0</v>
      </c>
      <c r="AJ248" s="9">
        <f t="shared" si="17"/>
        <v>2.5092000000000001E-3</v>
      </c>
      <c r="AK248">
        <v>0.03</v>
      </c>
      <c r="AL248" s="9">
        <f t="shared" si="18"/>
        <v>0.12615689999999999</v>
      </c>
      <c r="AM248">
        <v>0</v>
      </c>
      <c r="AN248">
        <v>0.6</v>
      </c>
      <c r="AO248">
        <v>0.7</v>
      </c>
      <c r="AP248">
        <v>4.2</v>
      </c>
      <c r="AQ248">
        <v>12.9</v>
      </c>
      <c r="AR248">
        <v>0.7</v>
      </c>
      <c r="AS248">
        <v>0.1</v>
      </c>
      <c r="AT248">
        <v>0.3</v>
      </c>
      <c r="AU248">
        <v>0.1</v>
      </c>
      <c r="AV248">
        <v>0</v>
      </c>
      <c r="AW248">
        <v>0.03</v>
      </c>
    </row>
    <row r="249" spans="1:49">
      <c r="A249" s="1">
        <v>230</v>
      </c>
      <c r="B249" t="s">
        <v>390</v>
      </c>
      <c r="C249" t="s">
        <v>217</v>
      </c>
      <c r="D249" t="s">
        <v>390</v>
      </c>
      <c r="E249">
        <v>53.806111000000001</v>
      </c>
      <c r="F249">
        <v>-1.5579989999999999</v>
      </c>
      <c r="G249" s="1">
        <v>9.1999999999999993</v>
      </c>
      <c r="H249" s="1">
        <v>6.6</v>
      </c>
      <c r="I249" s="1">
        <v>4.2</v>
      </c>
      <c r="J249" t="s">
        <v>94</v>
      </c>
      <c r="K249" s="1">
        <v>4.2</v>
      </c>
      <c r="L249" s="1">
        <v>0.6</v>
      </c>
      <c r="M249" s="1">
        <v>1</v>
      </c>
      <c r="N249" s="1">
        <v>0</v>
      </c>
      <c r="O249" t="s">
        <v>138</v>
      </c>
      <c r="P249">
        <v>81.56</v>
      </c>
      <c r="Q249">
        <v>13.7</v>
      </c>
      <c r="R249">
        <v>0.82</v>
      </c>
      <c r="S249" s="9">
        <f t="shared" si="15"/>
        <v>3.3073333333333332</v>
      </c>
      <c r="T249">
        <v>1.4</v>
      </c>
      <c r="U249">
        <v>0.08</v>
      </c>
      <c r="V249" s="9">
        <f t="shared" si="16"/>
        <v>0.32266666666666671</v>
      </c>
      <c r="W249">
        <v>0</v>
      </c>
      <c r="X249">
        <v>0.01</v>
      </c>
      <c r="Y249">
        <v>4.3</v>
      </c>
      <c r="Z249">
        <v>0</v>
      </c>
      <c r="AA249">
        <v>2.5</v>
      </c>
      <c r="AB249">
        <v>1.5</v>
      </c>
      <c r="AC249">
        <v>0.1</v>
      </c>
      <c r="AD249">
        <v>0.1</v>
      </c>
      <c r="AE249">
        <v>0</v>
      </c>
      <c r="AF249">
        <v>0.01</v>
      </c>
      <c r="AG249">
        <v>0</v>
      </c>
      <c r="AH249" s="12">
        <f t="shared" si="19"/>
        <v>3.3007500000000002E-2</v>
      </c>
      <c r="AI249">
        <v>0</v>
      </c>
      <c r="AJ249" s="9">
        <f t="shared" si="17"/>
        <v>6.2730000000000001E-4</v>
      </c>
      <c r="AK249">
        <v>0.01</v>
      </c>
      <c r="AL249" s="9">
        <f t="shared" si="18"/>
        <v>4.2052300000000001E-2</v>
      </c>
      <c r="AM249">
        <v>0</v>
      </c>
      <c r="AN249">
        <v>0.2</v>
      </c>
      <c r="AO249">
        <v>0.2</v>
      </c>
      <c r="AP249">
        <v>3.6</v>
      </c>
      <c r="AQ249">
        <v>4.2</v>
      </c>
      <c r="AR249">
        <v>0.2</v>
      </c>
      <c r="AS249">
        <v>0</v>
      </c>
      <c r="AT249">
        <v>0.1</v>
      </c>
      <c r="AU249">
        <v>0</v>
      </c>
      <c r="AV249">
        <v>0</v>
      </c>
      <c r="AW249">
        <v>0.01</v>
      </c>
    </row>
    <row r="250" spans="1:49">
      <c r="A250" s="1">
        <v>231</v>
      </c>
      <c r="B250" t="s">
        <v>391</v>
      </c>
      <c r="C250" t="s">
        <v>217</v>
      </c>
      <c r="D250" t="s">
        <v>391</v>
      </c>
      <c r="E250">
        <v>53.806086999999998</v>
      </c>
      <c r="F250">
        <v>-1.5580430000000001</v>
      </c>
      <c r="G250" s="1">
        <v>7</v>
      </c>
      <c r="H250" s="1">
        <v>4.2</v>
      </c>
      <c r="I250" s="1">
        <v>2.5</v>
      </c>
      <c r="J250" t="s">
        <v>94</v>
      </c>
      <c r="K250" s="1">
        <v>2.6</v>
      </c>
      <c r="L250" s="1">
        <v>0.3</v>
      </c>
      <c r="M250" s="1">
        <v>1</v>
      </c>
      <c r="N250" s="1">
        <v>0</v>
      </c>
      <c r="O250" t="s">
        <v>138</v>
      </c>
      <c r="P250">
        <v>81.56</v>
      </c>
      <c r="Q250">
        <v>6.9</v>
      </c>
      <c r="R250">
        <v>0.42</v>
      </c>
      <c r="S250" s="9">
        <f t="shared" si="15"/>
        <v>1.694</v>
      </c>
      <c r="T250">
        <v>0.9</v>
      </c>
      <c r="U250">
        <v>0.05</v>
      </c>
      <c r="V250" s="9">
        <f t="shared" si="16"/>
        <v>0.20166666666666669</v>
      </c>
      <c r="W250">
        <v>0</v>
      </c>
      <c r="X250">
        <v>0.01</v>
      </c>
      <c r="Y250">
        <v>2.6</v>
      </c>
      <c r="Z250">
        <v>0</v>
      </c>
      <c r="AA250">
        <v>1.5</v>
      </c>
      <c r="AB250">
        <v>0.9</v>
      </c>
      <c r="AC250">
        <v>0.1</v>
      </c>
      <c r="AD250">
        <v>0.1</v>
      </c>
      <c r="AE250">
        <v>0</v>
      </c>
      <c r="AF250">
        <v>0.01</v>
      </c>
      <c r="AG250">
        <v>0</v>
      </c>
      <c r="AH250" s="12">
        <f t="shared" si="19"/>
        <v>1.9804499999999999E-2</v>
      </c>
      <c r="AI250">
        <v>0</v>
      </c>
      <c r="AJ250" s="9">
        <f t="shared" si="17"/>
        <v>6.2730000000000001E-4</v>
      </c>
      <c r="AK250">
        <v>0.01</v>
      </c>
      <c r="AL250" s="9">
        <f t="shared" si="18"/>
        <v>4.2052300000000001E-2</v>
      </c>
      <c r="AM250">
        <v>0</v>
      </c>
      <c r="AN250">
        <v>0.1</v>
      </c>
      <c r="AO250">
        <v>0.1</v>
      </c>
      <c r="AP250">
        <v>2.4</v>
      </c>
      <c r="AQ250">
        <v>2.6</v>
      </c>
      <c r="AR250">
        <v>0.1</v>
      </c>
      <c r="AS250">
        <v>0</v>
      </c>
      <c r="AT250">
        <v>0.1</v>
      </c>
      <c r="AU250">
        <v>0</v>
      </c>
      <c r="AV250">
        <v>0</v>
      </c>
      <c r="AW250">
        <v>0.01</v>
      </c>
    </row>
    <row r="251" spans="1:49">
      <c r="A251" s="1">
        <v>232</v>
      </c>
      <c r="B251" t="s">
        <v>392</v>
      </c>
      <c r="C251" t="s">
        <v>271</v>
      </c>
      <c r="D251" t="s">
        <v>392</v>
      </c>
      <c r="E251">
        <v>53.806092</v>
      </c>
      <c r="F251">
        <v>-1.5580700000000001</v>
      </c>
      <c r="G251" s="1">
        <v>25.1</v>
      </c>
      <c r="H251" s="1">
        <v>9</v>
      </c>
      <c r="I251" s="1">
        <v>30.2</v>
      </c>
      <c r="J251" t="s">
        <v>90</v>
      </c>
      <c r="K251" s="1">
        <v>132</v>
      </c>
      <c r="L251" s="1">
        <v>16.600000000000001</v>
      </c>
      <c r="M251" s="1">
        <v>4.4000000000000004</v>
      </c>
      <c r="N251" s="1">
        <v>0</v>
      </c>
      <c r="O251" t="s">
        <v>138</v>
      </c>
      <c r="P251">
        <v>456.91</v>
      </c>
      <c r="Q251">
        <v>148.19999999999999</v>
      </c>
      <c r="R251">
        <v>8.89</v>
      </c>
      <c r="S251" s="9">
        <f t="shared" si="15"/>
        <v>35.856333333333332</v>
      </c>
      <c r="T251">
        <v>7.4</v>
      </c>
      <c r="U251">
        <v>0.44</v>
      </c>
      <c r="V251" s="9">
        <f t="shared" si="16"/>
        <v>1.7746666666666668</v>
      </c>
      <c r="W251">
        <v>0.2</v>
      </c>
      <c r="X251">
        <v>0.31</v>
      </c>
      <c r="Y251">
        <v>133.19999999999999</v>
      </c>
      <c r="Z251">
        <v>1.4</v>
      </c>
      <c r="AA251">
        <v>78.400000000000006</v>
      </c>
      <c r="AB251">
        <v>46.4</v>
      </c>
      <c r="AC251">
        <v>4.5</v>
      </c>
      <c r="AD251">
        <v>2.6</v>
      </c>
      <c r="AE251">
        <v>0</v>
      </c>
      <c r="AF251">
        <v>0.28999999999999998</v>
      </c>
      <c r="AG251">
        <v>0.03</v>
      </c>
      <c r="AH251" s="12">
        <f t="shared" si="19"/>
        <v>1.0210319999999999</v>
      </c>
      <c r="AI251">
        <v>0</v>
      </c>
      <c r="AJ251" s="9">
        <f t="shared" si="17"/>
        <v>2.82285E-2</v>
      </c>
      <c r="AK251">
        <v>0.33</v>
      </c>
      <c r="AL251" s="9">
        <f t="shared" si="18"/>
        <v>1.0933598</v>
      </c>
      <c r="AM251">
        <v>3</v>
      </c>
      <c r="AN251">
        <v>4.3</v>
      </c>
      <c r="AO251">
        <v>7.4</v>
      </c>
      <c r="AP251">
        <v>19.7</v>
      </c>
      <c r="AQ251">
        <v>132</v>
      </c>
      <c r="AR251">
        <v>7</v>
      </c>
      <c r="AS251">
        <v>1.3</v>
      </c>
      <c r="AT251">
        <v>2.6</v>
      </c>
      <c r="AU251">
        <v>1.3</v>
      </c>
      <c r="AV251">
        <v>0.2</v>
      </c>
      <c r="AW251">
        <v>0.31</v>
      </c>
    </row>
    <row r="252" spans="1:49">
      <c r="A252" s="1">
        <v>233</v>
      </c>
      <c r="B252" t="s">
        <v>393</v>
      </c>
      <c r="C252" t="s">
        <v>217</v>
      </c>
      <c r="D252" t="s">
        <v>393</v>
      </c>
      <c r="E252">
        <v>53.806068000000003</v>
      </c>
      <c r="F252">
        <v>-1.558093</v>
      </c>
      <c r="G252" s="1">
        <v>9.5</v>
      </c>
      <c r="H252" s="1">
        <v>5</v>
      </c>
      <c r="I252" s="1">
        <v>9.6</v>
      </c>
      <c r="J252" t="s">
        <v>94</v>
      </c>
      <c r="K252" s="1">
        <v>22.6</v>
      </c>
      <c r="L252" s="1">
        <v>3</v>
      </c>
      <c r="M252" s="1">
        <v>2.2999999999999998</v>
      </c>
      <c r="N252" s="1">
        <v>0</v>
      </c>
      <c r="O252" t="s">
        <v>138</v>
      </c>
      <c r="P252">
        <v>76.88</v>
      </c>
      <c r="Q252">
        <v>15.6</v>
      </c>
      <c r="R252">
        <v>0.94</v>
      </c>
      <c r="S252" s="9">
        <f t="shared" si="15"/>
        <v>3.7913333333333332</v>
      </c>
      <c r="T252">
        <v>1.7</v>
      </c>
      <c r="U252">
        <v>0.1</v>
      </c>
      <c r="V252" s="9">
        <f t="shared" si="16"/>
        <v>0.40333333333333338</v>
      </c>
      <c r="W252">
        <v>0</v>
      </c>
      <c r="X252">
        <v>0.05</v>
      </c>
      <c r="Y252">
        <v>22.8</v>
      </c>
      <c r="Z252">
        <v>0.2</v>
      </c>
      <c r="AA252">
        <v>13.4</v>
      </c>
      <c r="AB252">
        <v>7.9</v>
      </c>
      <c r="AC252">
        <v>0.8</v>
      </c>
      <c r="AD252">
        <v>0.4</v>
      </c>
      <c r="AE252">
        <v>0</v>
      </c>
      <c r="AF252">
        <v>0.05</v>
      </c>
      <c r="AG252">
        <v>0</v>
      </c>
      <c r="AH252" s="12">
        <f t="shared" si="19"/>
        <v>0.17383950000000001</v>
      </c>
      <c r="AI252">
        <v>0</v>
      </c>
      <c r="AJ252" s="9">
        <f t="shared" si="17"/>
        <v>5.0184000000000001E-3</v>
      </c>
      <c r="AK252">
        <v>0.06</v>
      </c>
      <c r="AL252" s="9">
        <f t="shared" si="18"/>
        <v>0.1682092</v>
      </c>
      <c r="AM252">
        <v>0.1</v>
      </c>
      <c r="AN252">
        <v>1.1000000000000001</v>
      </c>
      <c r="AO252">
        <v>1.2</v>
      </c>
      <c r="AP252">
        <v>4.5</v>
      </c>
      <c r="AQ252">
        <v>22.6</v>
      </c>
      <c r="AR252">
        <v>1.2</v>
      </c>
      <c r="AS252">
        <v>0.2</v>
      </c>
      <c r="AT252">
        <v>0.4</v>
      </c>
      <c r="AU252">
        <v>0.2</v>
      </c>
      <c r="AV252">
        <v>0</v>
      </c>
      <c r="AW252">
        <v>0.05</v>
      </c>
    </row>
    <row r="253" spans="1:49">
      <c r="A253" s="1">
        <v>234</v>
      </c>
      <c r="B253" t="s">
        <v>394</v>
      </c>
      <c r="C253" t="s">
        <v>280</v>
      </c>
      <c r="D253" t="s">
        <v>394</v>
      </c>
      <c r="E253">
        <v>53.806066000000001</v>
      </c>
      <c r="F253">
        <v>-1.5581769999999999</v>
      </c>
      <c r="G253" s="1">
        <v>13.7</v>
      </c>
      <c r="H253" s="1">
        <v>3.9</v>
      </c>
      <c r="I253" s="1">
        <v>23.8</v>
      </c>
      <c r="J253" t="s">
        <v>90</v>
      </c>
      <c r="K253" s="1">
        <v>47.1</v>
      </c>
      <c r="L253" s="1">
        <v>3.1</v>
      </c>
      <c r="M253" s="1">
        <v>2</v>
      </c>
      <c r="N253" s="1">
        <v>0</v>
      </c>
      <c r="O253" t="s">
        <v>67</v>
      </c>
      <c r="P253">
        <v>94.09</v>
      </c>
      <c r="Q253">
        <v>33.200000000000003</v>
      </c>
      <c r="R253">
        <v>1.99</v>
      </c>
      <c r="S253" s="9">
        <f t="shared" si="15"/>
        <v>8.0263333333333335</v>
      </c>
      <c r="T253">
        <v>3.1</v>
      </c>
      <c r="U253">
        <v>0.18</v>
      </c>
      <c r="V253" s="9">
        <f t="shared" si="16"/>
        <v>0.72599999999999998</v>
      </c>
      <c r="W253">
        <v>0.1</v>
      </c>
      <c r="X253">
        <v>0.11</v>
      </c>
      <c r="Y253">
        <v>47.5</v>
      </c>
      <c r="Z253">
        <v>0.5</v>
      </c>
      <c r="AA253">
        <v>28</v>
      </c>
      <c r="AB253">
        <v>16.600000000000001</v>
      </c>
      <c r="AC253">
        <v>1.6</v>
      </c>
      <c r="AD253">
        <v>0.9</v>
      </c>
      <c r="AE253">
        <v>0</v>
      </c>
      <c r="AF253">
        <v>0.1</v>
      </c>
      <c r="AG253">
        <v>0.01</v>
      </c>
      <c r="AH253" s="12">
        <f t="shared" si="19"/>
        <v>0.36528300000000002</v>
      </c>
      <c r="AI253">
        <v>0</v>
      </c>
      <c r="AJ253" s="9">
        <f t="shared" si="17"/>
        <v>1.00368E-2</v>
      </c>
      <c r="AK253">
        <v>0.12</v>
      </c>
      <c r="AL253" s="9">
        <f t="shared" si="18"/>
        <v>0.37847069999999999</v>
      </c>
      <c r="AM253">
        <v>0.1</v>
      </c>
      <c r="AN253">
        <v>12.3</v>
      </c>
      <c r="AO253">
        <v>12.4</v>
      </c>
      <c r="AP253">
        <v>8.1999999999999993</v>
      </c>
      <c r="AQ253">
        <v>47.1</v>
      </c>
      <c r="AR253">
        <v>2.5</v>
      </c>
      <c r="AS253">
        <v>0.5</v>
      </c>
      <c r="AT253">
        <v>0.9</v>
      </c>
      <c r="AU253">
        <v>0.5</v>
      </c>
      <c r="AV253">
        <v>0.1</v>
      </c>
      <c r="AW253">
        <v>0.11</v>
      </c>
    </row>
    <row r="254" spans="1:49">
      <c r="A254" s="1">
        <v>235</v>
      </c>
      <c r="B254" t="s">
        <v>395</v>
      </c>
      <c r="C254" t="s">
        <v>217</v>
      </c>
      <c r="D254" t="s">
        <v>395</v>
      </c>
      <c r="E254">
        <v>53.806077999999999</v>
      </c>
      <c r="F254">
        <v>-1.55813</v>
      </c>
      <c r="G254" s="1">
        <v>23.8</v>
      </c>
      <c r="H254" s="1">
        <v>8.6</v>
      </c>
      <c r="I254" s="1">
        <v>26.4</v>
      </c>
      <c r="J254" t="s">
        <v>94</v>
      </c>
      <c r="K254" s="1">
        <v>85.1</v>
      </c>
      <c r="L254" s="1">
        <v>11.4</v>
      </c>
      <c r="M254" s="1">
        <v>3.2</v>
      </c>
      <c r="N254" s="1">
        <v>0</v>
      </c>
      <c r="O254" t="s">
        <v>67</v>
      </c>
      <c r="P254">
        <v>387.88</v>
      </c>
      <c r="Q254">
        <v>136.5</v>
      </c>
      <c r="R254">
        <v>8.19</v>
      </c>
      <c r="S254" s="9">
        <f t="shared" si="15"/>
        <v>33.033000000000001</v>
      </c>
      <c r="T254">
        <v>6.5</v>
      </c>
      <c r="U254">
        <v>0.39</v>
      </c>
      <c r="V254" s="9">
        <f t="shared" si="16"/>
        <v>1.573</v>
      </c>
      <c r="W254">
        <v>0.1</v>
      </c>
      <c r="X254">
        <v>0.2</v>
      </c>
      <c r="Y254">
        <v>85.9</v>
      </c>
      <c r="Z254">
        <v>0.9</v>
      </c>
      <c r="AA254">
        <v>50.6</v>
      </c>
      <c r="AB254">
        <v>29.9</v>
      </c>
      <c r="AC254">
        <v>2.9</v>
      </c>
      <c r="AD254">
        <v>1.7</v>
      </c>
      <c r="AE254">
        <v>0</v>
      </c>
      <c r="AF254">
        <v>0.19</v>
      </c>
      <c r="AG254">
        <v>0.02</v>
      </c>
      <c r="AH254" s="12">
        <f t="shared" si="19"/>
        <v>0.65794949999999996</v>
      </c>
      <c r="AI254">
        <v>0</v>
      </c>
      <c r="AJ254" s="9">
        <f t="shared" si="17"/>
        <v>1.8191699999999998E-2</v>
      </c>
      <c r="AK254">
        <v>0.21</v>
      </c>
      <c r="AL254" s="9">
        <f t="shared" si="18"/>
        <v>0.71488909999999994</v>
      </c>
      <c r="AM254">
        <v>0.3</v>
      </c>
      <c r="AN254">
        <v>4.3</v>
      </c>
      <c r="AO254">
        <v>4.5999999999999996</v>
      </c>
      <c r="AP254">
        <v>17.3</v>
      </c>
      <c r="AQ254">
        <v>85.1</v>
      </c>
      <c r="AR254">
        <v>4.5</v>
      </c>
      <c r="AS254">
        <v>0.8</v>
      </c>
      <c r="AT254">
        <v>1.7</v>
      </c>
      <c r="AU254">
        <v>0.8</v>
      </c>
      <c r="AV254">
        <v>0.1</v>
      </c>
      <c r="AW254">
        <v>0.2</v>
      </c>
    </row>
    <row r="255" spans="1:49">
      <c r="A255" s="1">
        <v>236</v>
      </c>
      <c r="B255" t="s">
        <v>396</v>
      </c>
      <c r="C255" t="s">
        <v>217</v>
      </c>
      <c r="D255" t="s">
        <v>396</v>
      </c>
      <c r="E255">
        <v>53.806047999999997</v>
      </c>
      <c r="F255">
        <v>-1.558127</v>
      </c>
      <c r="G255" s="1">
        <v>9.1999999999999993</v>
      </c>
      <c r="H255" s="1">
        <v>7.7</v>
      </c>
      <c r="I255" s="1">
        <v>22.1</v>
      </c>
      <c r="J255" t="s">
        <v>94</v>
      </c>
      <c r="K255" s="1">
        <v>37.700000000000003</v>
      </c>
      <c r="L255" s="1">
        <v>5</v>
      </c>
      <c r="M255" s="1">
        <v>1.7</v>
      </c>
      <c r="N255" s="1">
        <v>0</v>
      </c>
      <c r="O255" t="s">
        <v>67</v>
      </c>
      <c r="P255">
        <v>76.88</v>
      </c>
      <c r="Q255">
        <v>16.2</v>
      </c>
      <c r="R255">
        <v>0.97</v>
      </c>
      <c r="S255" s="9">
        <f t="shared" si="15"/>
        <v>3.9123333333333337</v>
      </c>
      <c r="T255">
        <v>1.3</v>
      </c>
      <c r="U255">
        <v>0.08</v>
      </c>
      <c r="V255" s="9">
        <f t="shared" si="16"/>
        <v>0.32266666666666671</v>
      </c>
      <c r="W255">
        <v>0.1</v>
      </c>
      <c r="X255">
        <v>0.09</v>
      </c>
      <c r="Y255">
        <v>38.1</v>
      </c>
      <c r="Z255">
        <v>0.4</v>
      </c>
      <c r="AA255">
        <v>22.4</v>
      </c>
      <c r="AB255">
        <v>13.3</v>
      </c>
      <c r="AC255">
        <v>1.3</v>
      </c>
      <c r="AD255">
        <v>0.7</v>
      </c>
      <c r="AE255">
        <v>0</v>
      </c>
      <c r="AF255">
        <v>0.08</v>
      </c>
      <c r="AG255">
        <v>0.01</v>
      </c>
      <c r="AH255" s="12">
        <f t="shared" si="19"/>
        <v>0.2926665</v>
      </c>
      <c r="AI255">
        <v>0</v>
      </c>
      <c r="AJ255" s="9">
        <f t="shared" si="17"/>
        <v>8.1548999999999996E-3</v>
      </c>
      <c r="AK255">
        <v>0.1</v>
      </c>
      <c r="AL255" s="9">
        <f t="shared" si="18"/>
        <v>0.29436609999999996</v>
      </c>
      <c r="AM255">
        <v>0.1</v>
      </c>
      <c r="AN255">
        <v>1.9</v>
      </c>
      <c r="AO255">
        <v>2</v>
      </c>
      <c r="AP255">
        <v>3.4</v>
      </c>
      <c r="AQ255">
        <v>37.700000000000003</v>
      </c>
      <c r="AR255">
        <v>2</v>
      </c>
      <c r="AS255">
        <v>0.4</v>
      </c>
      <c r="AT255">
        <v>0.8</v>
      </c>
      <c r="AU255">
        <v>0.4</v>
      </c>
      <c r="AV255">
        <v>0.1</v>
      </c>
      <c r="AW255">
        <v>0.09</v>
      </c>
    </row>
    <row r="256" spans="1:49">
      <c r="A256" s="1">
        <v>237</v>
      </c>
      <c r="B256" t="s">
        <v>397</v>
      </c>
      <c r="C256" t="s">
        <v>188</v>
      </c>
      <c r="D256" t="s">
        <v>397</v>
      </c>
      <c r="E256">
        <v>53.806041</v>
      </c>
      <c r="F256">
        <v>-1.5580959999999999</v>
      </c>
      <c r="G256" s="1">
        <v>54.1</v>
      </c>
      <c r="H256" s="1">
        <v>17.399999999999999</v>
      </c>
      <c r="I256" s="1">
        <v>65</v>
      </c>
      <c r="J256" t="s">
        <v>90</v>
      </c>
      <c r="K256" s="1">
        <v>337.9</v>
      </c>
      <c r="L256" s="1">
        <v>15.7</v>
      </c>
      <c r="M256" s="1">
        <v>5.2</v>
      </c>
      <c r="N256" s="1">
        <v>0.2</v>
      </c>
      <c r="O256" t="s">
        <v>67</v>
      </c>
      <c r="P256" s="2">
        <v>3507.51</v>
      </c>
      <c r="Q256">
        <v>490</v>
      </c>
      <c r="R256">
        <v>29.4</v>
      </c>
      <c r="S256" s="9">
        <f t="shared" si="15"/>
        <v>118.58000000000001</v>
      </c>
      <c r="T256">
        <v>19.7</v>
      </c>
      <c r="U256">
        <v>1.18</v>
      </c>
      <c r="V256" s="9">
        <f t="shared" si="16"/>
        <v>4.7593333333333332</v>
      </c>
      <c r="W256">
        <v>0.5</v>
      </c>
      <c r="X256">
        <v>0.8</v>
      </c>
      <c r="Y256">
        <v>341.2</v>
      </c>
      <c r="Z256">
        <v>3.5</v>
      </c>
      <c r="AA256">
        <v>200.8</v>
      </c>
      <c r="AB256">
        <v>118.8</v>
      </c>
      <c r="AC256">
        <v>11.5</v>
      </c>
      <c r="AD256">
        <v>6.7</v>
      </c>
      <c r="AE256">
        <v>0</v>
      </c>
      <c r="AF256">
        <v>0.73</v>
      </c>
      <c r="AG256">
        <v>0.06</v>
      </c>
      <c r="AH256" s="12">
        <f t="shared" si="19"/>
        <v>2.6141939999999999</v>
      </c>
      <c r="AI256">
        <v>0</v>
      </c>
      <c r="AJ256" s="9">
        <f t="shared" si="17"/>
        <v>7.2139499999999995E-2</v>
      </c>
      <c r="AK256">
        <v>0.85</v>
      </c>
      <c r="AL256" s="9">
        <f t="shared" si="18"/>
        <v>2.8175040999999998</v>
      </c>
      <c r="AM256">
        <v>0</v>
      </c>
      <c r="AN256">
        <v>0</v>
      </c>
      <c r="AO256">
        <v>0</v>
      </c>
      <c r="AP256">
        <v>52.5</v>
      </c>
      <c r="AQ256">
        <v>337.9</v>
      </c>
      <c r="AR256">
        <v>18</v>
      </c>
      <c r="AS256">
        <v>3.3</v>
      </c>
      <c r="AT256">
        <v>6.7</v>
      </c>
      <c r="AU256">
        <v>3.4</v>
      </c>
      <c r="AV256">
        <v>0.5</v>
      </c>
      <c r="AW256">
        <v>0.8</v>
      </c>
    </row>
    <row r="257" spans="1:49">
      <c r="A257" s="1">
        <v>238</v>
      </c>
      <c r="B257" t="s">
        <v>398</v>
      </c>
      <c r="C257" t="s">
        <v>188</v>
      </c>
      <c r="D257" t="s">
        <v>398</v>
      </c>
      <c r="E257">
        <v>53.806046000000002</v>
      </c>
      <c r="F257">
        <v>-1.5580719999999999</v>
      </c>
      <c r="G257" s="1">
        <v>74.8</v>
      </c>
      <c r="H257" s="1">
        <v>19.100000000000001</v>
      </c>
      <c r="I257" s="1">
        <v>88.2</v>
      </c>
      <c r="J257" t="s">
        <v>90</v>
      </c>
      <c r="K257" s="1">
        <v>516.4</v>
      </c>
      <c r="L257" s="1">
        <v>24</v>
      </c>
      <c r="M257" s="1">
        <v>5.9</v>
      </c>
      <c r="N257" s="1">
        <v>0.4</v>
      </c>
      <c r="O257" t="s">
        <v>67</v>
      </c>
      <c r="P257" s="2">
        <v>7010.63</v>
      </c>
      <c r="Q257" s="2">
        <v>1052</v>
      </c>
      <c r="R257">
        <v>63.12</v>
      </c>
      <c r="S257" s="9">
        <f t="shared" si="15"/>
        <v>254.58399999999997</v>
      </c>
      <c r="T257">
        <v>30.5</v>
      </c>
      <c r="U257">
        <v>1.83</v>
      </c>
      <c r="V257" s="9">
        <f t="shared" si="16"/>
        <v>7.3810000000000002</v>
      </c>
      <c r="W257">
        <v>0.8</v>
      </c>
      <c r="X257">
        <v>1.22</v>
      </c>
      <c r="Y257">
        <v>521.4</v>
      </c>
      <c r="Z257">
        <v>5.3</v>
      </c>
      <c r="AA257">
        <v>306.8</v>
      </c>
      <c r="AB257">
        <v>181.5</v>
      </c>
      <c r="AC257">
        <v>17.5</v>
      </c>
      <c r="AD257">
        <v>10.199999999999999</v>
      </c>
      <c r="AE257">
        <v>0.01</v>
      </c>
      <c r="AF257">
        <v>1.1200000000000001</v>
      </c>
      <c r="AG257">
        <v>0.1</v>
      </c>
      <c r="AH257" s="12">
        <f t="shared" si="19"/>
        <v>3.9939075000000002</v>
      </c>
      <c r="AI257">
        <v>0</v>
      </c>
      <c r="AJ257" s="9">
        <f t="shared" si="17"/>
        <v>0.1097775</v>
      </c>
      <c r="AK257">
        <v>1.3</v>
      </c>
      <c r="AL257" s="9">
        <f t="shared" si="18"/>
        <v>4.2893345999999992</v>
      </c>
      <c r="AM257">
        <v>0</v>
      </c>
      <c r="AN257">
        <v>0</v>
      </c>
      <c r="AO257">
        <v>0</v>
      </c>
      <c r="AP257">
        <v>81.3</v>
      </c>
      <c r="AQ257">
        <v>516.4</v>
      </c>
      <c r="AR257">
        <v>27.6</v>
      </c>
      <c r="AS257">
        <v>5.0999999999999996</v>
      </c>
      <c r="AT257">
        <v>10.3</v>
      </c>
      <c r="AU257">
        <v>5.0999999999999996</v>
      </c>
      <c r="AV257">
        <v>0.8</v>
      </c>
      <c r="AW257">
        <v>1.22</v>
      </c>
    </row>
    <row r="258" spans="1:49">
      <c r="A258" s="1">
        <v>239</v>
      </c>
      <c r="B258" t="s">
        <v>399</v>
      </c>
      <c r="C258" t="s">
        <v>217</v>
      </c>
      <c r="D258" t="s">
        <v>399</v>
      </c>
      <c r="E258">
        <v>53.806041</v>
      </c>
      <c r="F258">
        <v>-1.5580430000000001</v>
      </c>
      <c r="G258" s="1">
        <v>14.2</v>
      </c>
      <c r="H258" s="1">
        <v>8.1999999999999993</v>
      </c>
      <c r="I258" s="1">
        <v>12.6</v>
      </c>
      <c r="J258" t="s">
        <v>94</v>
      </c>
      <c r="K258" s="1">
        <v>16.3</v>
      </c>
      <c r="L258" s="1">
        <v>2.2000000000000002</v>
      </c>
      <c r="M258" s="1">
        <v>1.3</v>
      </c>
      <c r="N258" s="1">
        <v>0</v>
      </c>
      <c r="O258" t="s">
        <v>67</v>
      </c>
      <c r="P258">
        <v>90.37</v>
      </c>
      <c r="Q258">
        <v>39.4</v>
      </c>
      <c r="R258">
        <v>2.36</v>
      </c>
      <c r="S258" s="9">
        <f t="shared" si="15"/>
        <v>9.5186666666666664</v>
      </c>
      <c r="T258">
        <v>2.2999999999999998</v>
      </c>
      <c r="U258">
        <v>0.14000000000000001</v>
      </c>
      <c r="V258" s="9">
        <f t="shared" si="16"/>
        <v>0.56466666666666665</v>
      </c>
      <c r="W258">
        <v>0</v>
      </c>
      <c r="X258">
        <v>0.04</v>
      </c>
      <c r="Y258">
        <v>16.5</v>
      </c>
      <c r="Z258">
        <v>0.2</v>
      </c>
      <c r="AA258">
        <v>9.6999999999999993</v>
      </c>
      <c r="AB258">
        <v>5.7</v>
      </c>
      <c r="AC258">
        <v>0.6</v>
      </c>
      <c r="AD258">
        <v>0.3</v>
      </c>
      <c r="AE258">
        <v>0</v>
      </c>
      <c r="AF258">
        <v>0.04</v>
      </c>
      <c r="AG258">
        <v>0</v>
      </c>
      <c r="AH258" s="12">
        <f t="shared" si="19"/>
        <v>0.1254285</v>
      </c>
      <c r="AI258">
        <v>0</v>
      </c>
      <c r="AJ258" s="9">
        <f t="shared" si="17"/>
        <v>3.7637999999999999E-3</v>
      </c>
      <c r="AK258">
        <v>0.04</v>
      </c>
      <c r="AL258" s="9">
        <f t="shared" si="18"/>
        <v>0.12615689999999999</v>
      </c>
      <c r="AM258">
        <v>0.1</v>
      </c>
      <c r="AN258">
        <v>0.8</v>
      </c>
      <c r="AO258">
        <v>0.9</v>
      </c>
      <c r="AP258">
        <v>6.2</v>
      </c>
      <c r="AQ258">
        <v>16.3</v>
      </c>
      <c r="AR258">
        <v>0.9</v>
      </c>
      <c r="AS258">
        <v>0.2</v>
      </c>
      <c r="AT258">
        <v>0.3</v>
      </c>
      <c r="AU258">
        <v>0.2</v>
      </c>
      <c r="AV258">
        <v>0</v>
      </c>
      <c r="AW258">
        <v>0.04</v>
      </c>
    </row>
    <row r="259" spans="1:49">
      <c r="A259" s="1">
        <v>614</v>
      </c>
      <c r="B259" t="s">
        <v>400</v>
      </c>
      <c r="C259" t="s">
        <v>267</v>
      </c>
      <c r="D259" t="s">
        <v>400</v>
      </c>
      <c r="E259">
        <v>53.803415000000001</v>
      </c>
      <c r="F259">
        <v>-1.5569059999999999</v>
      </c>
      <c r="G259" s="1">
        <v>7.6</v>
      </c>
      <c r="H259" s="1">
        <v>5.0999999999999996</v>
      </c>
      <c r="I259" s="1">
        <v>7.5</v>
      </c>
      <c r="J259" t="s">
        <v>90</v>
      </c>
      <c r="K259" s="1">
        <v>26.8</v>
      </c>
      <c r="L259" s="1">
        <v>2.6</v>
      </c>
      <c r="M259" s="1">
        <v>3.6</v>
      </c>
      <c r="N259" s="1">
        <v>0</v>
      </c>
      <c r="O259" t="s">
        <v>138</v>
      </c>
      <c r="P259">
        <v>86.25</v>
      </c>
      <c r="Q259">
        <v>6.5</v>
      </c>
      <c r="R259">
        <v>0.39</v>
      </c>
      <c r="S259" s="9">
        <f t="shared" si="15"/>
        <v>1.573</v>
      </c>
      <c r="T259">
        <v>2.1</v>
      </c>
      <c r="U259">
        <v>0.13</v>
      </c>
      <c r="V259" s="9">
        <f t="shared" si="16"/>
        <v>0.52433333333333343</v>
      </c>
      <c r="W259">
        <v>0</v>
      </c>
      <c r="X259">
        <v>0.06</v>
      </c>
      <c r="Y259">
        <v>27.1</v>
      </c>
      <c r="Z259">
        <v>0.3</v>
      </c>
      <c r="AA259">
        <v>15.9</v>
      </c>
      <c r="AB259">
        <v>9.4</v>
      </c>
      <c r="AC259">
        <v>0.9</v>
      </c>
      <c r="AD259">
        <v>0.5</v>
      </c>
      <c r="AE259">
        <v>0</v>
      </c>
      <c r="AF259">
        <v>0.06</v>
      </c>
      <c r="AG259">
        <v>0.01</v>
      </c>
      <c r="AH259" s="12">
        <f t="shared" si="19"/>
        <v>0.206847</v>
      </c>
      <c r="AI259">
        <v>0</v>
      </c>
      <c r="AJ259" s="9">
        <f t="shared" si="17"/>
        <v>5.6457E-3</v>
      </c>
      <c r="AK259">
        <v>7.0000000000000007E-2</v>
      </c>
      <c r="AL259" s="9">
        <f t="shared" si="18"/>
        <v>0.21026149999999999</v>
      </c>
      <c r="AM259">
        <v>34</v>
      </c>
      <c r="AN259">
        <v>0.7</v>
      </c>
      <c r="AO259">
        <v>34.700000000000003</v>
      </c>
      <c r="AP259">
        <v>5.6</v>
      </c>
      <c r="AQ259">
        <v>26.8</v>
      </c>
      <c r="AR259">
        <v>1.4</v>
      </c>
      <c r="AS259">
        <v>0.3</v>
      </c>
      <c r="AT259">
        <v>0.5</v>
      </c>
      <c r="AU259">
        <v>0.3</v>
      </c>
      <c r="AV259">
        <v>0</v>
      </c>
      <c r="AW259">
        <v>0.06</v>
      </c>
    </row>
    <row r="260" spans="1:49">
      <c r="A260" s="1">
        <v>615</v>
      </c>
      <c r="B260" t="s">
        <v>401</v>
      </c>
      <c r="C260" t="s">
        <v>249</v>
      </c>
      <c r="D260" t="s">
        <v>401</v>
      </c>
      <c r="E260">
        <v>53.803443000000001</v>
      </c>
      <c r="F260">
        <v>-1.556773</v>
      </c>
      <c r="G260" s="1">
        <v>10.8</v>
      </c>
      <c r="H260" s="1">
        <v>6.3</v>
      </c>
      <c r="I260" s="1">
        <v>16.600000000000001</v>
      </c>
      <c r="J260" t="s">
        <v>90</v>
      </c>
      <c r="K260" s="1">
        <v>90.4</v>
      </c>
      <c r="L260" s="1">
        <v>6.8</v>
      </c>
      <c r="M260" s="1">
        <v>5.4</v>
      </c>
      <c r="N260" s="1">
        <v>0</v>
      </c>
      <c r="O260" t="s">
        <v>138</v>
      </c>
      <c r="P260">
        <v>86.25</v>
      </c>
      <c r="Q260">
        <v>11</v>
      </c>
      <c r="R260">
        <v>0.66</v>
      </c>
      <c r="S260" s="9">
        <f t="shared" si="15"/>
        <v>2.6619999999999999</v>
      </c>
      <c r="T260">
        <v>2.2999999999999998</v>
      </c>
      <c r="U260">
        <v>0.14000000000000001</v>
      </c>
      <c r="V260" s="9">
        <f t="shared" si="16"/>
        <v>0.56466666666666665</v>
      </c>
      <c r="W260">
        <v>0.1</v>
      </c>
      <c r="X260">
        <v>0.21</v>
      </c>
      <c r="Y260">
        <v>91.2</v>
      </c>
      <c r="Z260">
        <v>0.9</v>
      </c>
      <c r="AA260">
        <v>53.7</v>
      </c>
      <c r="AB260">
        <v>31.8</v>
      </c>
      <c r="AC260">
        <v>3.1</v>
      </c>
      <c r="AD260">
        <v>1.8</v>
      </c>
      <c r="AE260">
        <v>0</v>
      </c>
      <c r="AF260">
        <v>0.2</v>
      </c>
      <c r="AG260">
        <v>0.02</v>
      </c>
      <c r="AH260" s="12">
        <f t="shared" si="19"/>
        <v>0.69975900000000002</v>
      </c>
      <c r="AI260">
        <v>0</v>
      </c>
      <c r="AJ260" s="9">
        <f t="shared" si="17"/>
        <v>1.94463E-2</v>
      </c>
      <c r="AK260">
        <v>0.23</v>
      </c>
      <c r="AL260" s="9">
        <f t="shared" si="18"/>
        <v>0.75694139999999999</v>
      </c>
      <c r="AM260">
        <v>0</v>
      </c>
      <c r="AN260">
        <v>0</v>
      </c>
      <c r="AO260">
        <v>0</v>
      </c>
      <c r="AP260">
        <v>6.2</v>
      </c>
      <c r="AQ260">
        <v>90.4</v>
      </c>
      <c r="AR260">
        <v>4.8</v>
      </c>
      <c r="AS260">
        <v>0.9</v>
      </c>
      <c r="AT260">
        <v>1.8</v>
      </c>
      <c r="AU260">
        <v>0.9</v>
      </c>
      <c r="AV260">
        <v>0.1</v>
      </c>
      <c r="AW260">
        <v>0.21</v>
      </c>
    </row>
    <row r="261" spans="1:49">
      <c r="A261" s="1">
        <v>616</v>
      </c>
      <c r="B261" t="s">
        <v>402</v>
      </c>
      <c r="C261" t="s">
        <v>249</v>
      </c>
      <c r="D261" t="s">
        <v>402</v>
      </c>
      <c r="E261">
        <v>53.803412000000002</v>
      </c>
      <c r="F261">
        <v>-1.556762</v>
      </c>
      <c r="G261" s="1">
        <v>12.4</v>
      </c>
      <c r="H261" s="1">
        <v>6.4</v>
      </c>
      <c r="I261" s="1">
        <v>18.899999999999999</v>
      </c>
      <c r="J261" t="s">
        <v>90</v>
      </c>
      <c r="K261" s="1">
        <v>103.9</v>
      </c>
      <c r="L261" s="1">
        <v>7.8</v>
      </c>
      <c r="M261" s="1">
        <v>5.5</v>
      </c>
      <c r="N261" s="1">
        <v>0</v>
      </c>
      <c r="O261" t="s">
        <v>138</v>
      </c>
      <c r="P261">
        <v>90.94</v>
      </c>
      <c r="Q261">
        <v>15.2</v>
      </c>
      <c r="R261">
        <v>0.91</v>
      </c>
      <c r="S261" s="9">
        <f t="shared" si="15"/>
        <v>3.6703333333333332</v>
      </c>
      <c r="T261">
        <v>2.9</v>
      </c>
      <c r="U261">
        <v>0.18</v>
      </c>
      <c r="V261" s="9">
        <f t="shared" si="16"/>
        <v>0.72599999999999998</v>
      </c>
      <c r="W261">
        <v>0.2</v>
      </c>
      <c r="X261">
        <v>0.25</v>
      </c>
      <c r="Y261">
        <v>104.9</v>
      </c>
      <c r="Z261">
        <v>1.1000000000000001</v>
      </c>
      <c r="AA261">
        <v>61.7</v>
      </c>
      <c r="AB261">
        <v>36.5</v>
      </c>
      <c r="AC261">
        <v>3.5</v>
      </c>
      <c r="AD261">
        <v>2.1</v>
      </c>
      <c r="AE261">
        <v>0</v>
      </c>
      <c r="AF261">
        <v>0.23</v>
      </c>
      <c r="AG261">
        <v>0.02</v>
      </c>
      <c r="AH261" s="12">
        <f t="shared" si="19"/>
        <v>0.80318250000000002</v>
      </c>
      <c r="AI261">
        <v>0</v>
      </c>
      <c r="AJ261" s="9">
        <f t="shared" si="17"/>
        <v>2.1955499999999999E-2</v>
      </c>
      <c r="AK261">
        <v>0.26</v>
      </c>
      <c r="AL261" s="9">
        <f t="shared" si="18"/>
        <v>0.8830983</v>
      </c>
      <c r="AM261">
        <v>0</v>
      </c>
      <c r="AN261">
        <v>0</v>
      </c>
      <c r="AO261">
        <v>0</v>
      </c>
      <c r="AP261">
        <v>7.8</v>
      </c>
      <c r="AQ261">
        <v>103.9</v>
      </c>
      <c r="AR261">
        <v>5.5</v>
      </c>
      <c r="AS261">
        <v>1</v>
      </c>
      <c r="AT261">
        <v>2.1</v>
      </c>
      <c r="AU261">
        <v>1</v>
      </c>
      <c r="AV261">
        <v>0.2</v>
      </c>
      <c r="AW261">
        <v>0.25</v>
      </c>
    </row>
    <row r="262" spans="1:49">
      <c r="A262" s="1">
        <v>617</v>
      </c>
      <c r="B262" t="s">
        <v>403</v>
      </c>
      <c r="C262" t="s">
        <v>267</v>
      </c>
      <c r="D262" t="s">
        <v>403</v>
      </c>
      <c r="E262">
        <v>53.803387999999998</v>
      </c>
      <c r="F262">
        <v>-1.5568660000000001</v>
      </c>
      <c r="G262" s="1">
        <v>8.6</v>
      </c>
      <c r="H262" s="1">
        <v>7</v>
      </c>
      <c r="I262" s="1">
        <v>9.6</v>
      </c>
      <c r="J262" t="s">
        <v>90</v>
      </c>
      <c r="K262" s="1">
        <v>37.6</v>
      </c>
      <c r="L262" s="1">
        <v>3.7</v>
      </c>
      <c r="M262" s="1">
        <v>3.9</v>
      </c>
      <c r="N262" s="1">
        <v>0</v>
      </c>
      <c r="O262" t="s">
        <v>67</v>
      </c>
      <c r="P262">
        <v>90.94</v>
      </c>
      <c r="Q262">
        <v>9.1999999999999993</v>
      </c>
      <c r="R262">
        <v>0.55000000000000004</v>
      </c>
      <c r="S262" s="9">
        <f t="shared" ref="S262:S325" si="20">R262*(44/12)*(66/60)</f>
        <v>2.2183333333333333</v>
      </c>
      <c r="T262">
        <v>2.7</v>
      </c>
      <c r="U262">
        <v>0.16</v>
      </c>
      <c r="V262" s="9">
        <f t="shared" ref="V262:V325" si="21">U262*(44/12)*(66/60)</f>
        <v>0.64533333333333343</v>
      </c>
      <c r="W262">
        <v>0.1</v>
      </c>
      <c r="X262">
        <v>0.09</v>
      </c>
      <c r="Y262">
        <v>38</v>
      </c>
      <c r="Z262">
        <v>0.4</v>
      </c>
      <c r="AA262">
        <v>22.3</v>
      </c>
      <c r="AB262">
        <v>13.2</v>
      </c>
      <c r="AC262">
        <v>1.3</v>
      </c>
      <c r="AD262">
        <v>0.7</v>
      </c>
      <c r="AE262">
        <v>0</v>
      </c>
      <c r="AF262">
        <v>0.08</v>
      </c>
      <c r="AG262">
        <v>0.01</v>
      </c>
      <c r="AH262" s="12">
        <f t="shared" si="19"/>
        <v>0.290466</v>
      </c>
      <c r="AI262">
        <v>0</v>
      </c>
      <c r="AJ262" s="9">
        <f t="shared" ref="AJ262:AJ325" si="22">AC262*(6273/1000000)</f>
        <v>8.1548999999999996E-3</v>
      </c>
      <c r="AK262">
        <v>0.09</v>
      </c>
      <c r="AL262" s="9">
        <f t="shared" ref="AL262:AL325" si="23">AD262*(420523/1000000)</f>
        <v>0.29436609999999996</v>
      </c>
      <c r="AM262">
        <v>47.7</v>
      </c>
      <c r="AN262">
        <v>1</v>
      </c>
      <c r="AO262">
        <v>48.6</v>
      </c>
      <c r="AP262">
        <v>7.3</v>
      </c>
      <c r="AQ262">
        <v>37.6</v>
      </c>
      <c r="AR262">
        <v>2</v>
      </c>
      <c r="AS262">
        <v>0.4</v>
      </c>
      <c r="AT262">
        <v>0.7</v>
      </c>
      <c r="AU262">
        <v>0.4</v>
      </c>
      <c r="AV262">
        <v>0.1</v>
      </c>
      <c r="AW262">
        <v>0.09</v>
      </c>
    </row>
    <row r="263" spans="1:49">
      <c r="A263" s="1">
        <v>618</v>
      </c>
      <c r="B263" t="s">
        <v>404</v>
      </c>
      <c r="C263" t="s">
        <v>249</v>
      </c>
      <c r="D263" t="s">
        <v>404</v>
      </c>
      <c r="E263">
        <v>53.803387999999998</v>
      </c>
      <c r="F263">
        <v>-1.556935</v>
      </c>
      <c r="G263" s="1">
        <v>9.9</v>
      </c>
      <c r="H263" s="1">
        <v>7.5</v>
      </c>
      <c r="I263" s="1">
        <v>10.8</v>
      </c>
      <c r="J263" t="s">
        <v>90</v>
      </c>
      <c r="K263" s="1">
        <v>70.400000000000006</v>
      </c>
      <c r="L263" s="1">
        <v>5.3</v>
      </c>
      <c r="M263" s="1">
        <v>6.6</v>
      </c>
      <c r="N263" s="1">
        <v>0</v>
      </c>
      <c r="O263" t="s">
        <v>138</v>
      </c>
      <c r="P263">
        <v>86.25</v>
      </c>
      <c r="Q263">
        <v>8.9</v>
      </c>
      <c r="R263">
        <v>0.54</v>
      </c>
      <c r="S263" s="9">
        <f t="shared" si="20"/>
        <v>2.1779999999999999</v>
      </c>
      <c r="T263">
        <v>2.1</v>
      </c>
      <c r="U263">
        <v>0.12</v>
      </c>
      <c r="V263" s="9">
        <f t="shared" si="21"/>
        <v>0.48399999999999999</v>
      </c>
      <c r="W263">
        <v>0.1</v>
      </c>
      <c r="X263">
        <v>0.17</v>
      </c>
      <c r="Y263">
        <v>71.099999999999994</v>
      </c>
      <c r="Z263">
        <v>0.7</v>
      </c>
      <c r="AA263">
        <v>41.8</v>
      </c>
      <c r="AB263">
        <v>24.8</v>
      </c>
      <c r="AC263">
        <v>2.4</v>
      </c>
      <c r="AD263">
        <v>1.4</v>
      </c>
      <c r="AE263">
        <v>0</v>
      </c>
      <c r="AF263">
        <v>0.15</v>
      </c>
      <c r="AG263">
        <v>0.01</v>
      </c>
      <c r="AH263" s="12">
        <f t="shared" ref="AH263:AH326" si="24">AB263*(22005/1000000)</f>
        <v>0.54572399999999999</v>
      </c>
      <c r="AI263">
        <v>0</v>
      </c>
      <c r="AJ263" s="9">
        <f t="shared" si="22"/>
        <v>1.5055199999999999E-2</v>
      </c>
      <c r="AK263">
        <v>0.18</v>
      </c>
      <c r="AL263" s="9">
        <f t="shared" si="23"/>
        <v>0.58873219999999993</v>
      </c>
      <c r="AM263">
        <v>0</v>
      </c>
      <c r="AN263">
        <v>0</v>
      </c>
      <c r="AO263">
        <v>0</v>
      </c>
      <c r="AP263">
        <v>5.5</v>
      </c>
      <c r="AQ263">
        <v>70.400000000000006</v>
      </c>
      <c r="AR263">
        <v>3.8</v>
      </c>
      <c r="AS263">
        <v>0.7</v>
      </c>
      <c r="AT263">
        <v>1.4</v>
      </c>
      <c r="AU263">
        <v>0.7</v>
      </c>
      <c r="AV263">
        <v>0.1</v>
      </c>
      <c r="AW263">
        <v>0.17</v>
      </c>
    </row>
    <row r="264" spans="1:49">
      <c r="A264" s="1">
        <v>21</v>
      </c>
      <c r="B264" t="s">
        <v>405</v>
      </c>
      <c r="C264" t="s">
        <v>361</v>
      </c>
      <c r="D264" t="s">
        <v>405</v>
      </c>
      <c r="E264">
        <v>53.80341</v>
      </c>
      <c r="F264">
        <v>-1.5564720000000001</v>
      </c>
      <c r="G264" s="1">
        <v>26.4</v>
      </c>
      <c r="H264" s="1">
        <v>6.1</v>
      </c>
      <c r="I264" s="1">
        <v>40.700000000000003</v>
      </c>
      <c r="J264" t="s">
        <v>94</v>
      </c>
      <c r="K264" s="1">
        <v>81</v>
      </c>
      <c r="L264" s="1">
        <v>6.1</v>
      </c>
      <c r="M264" s="1">
        <v>2</v>
      </c>
      <c r="N264" s="1">
        <v>0.1</v>
      </c>
      <c r="O264" t="s">
        <v>138</v>
      </c>
      <c r="P264">
        <v>551.35</v>
      </c>
      <c r="Q264">
        <v>131.4</v>
      </c>
      <c r="R264">
        <v>7.88</v>
      </c>
      <c r="S264" s="9">
        <f t="shared" si="20"/>
        <v>31.782666666666668</v>
      </c>
      <c r="T264">
        <v>10.6</v>
      </c>
      <c r="U264">
        <v>0.64</v>
      </c>
      <c r="V264" s="9">
        <f t="shared" si="21"/>
        <v>2.5813333333333337</v>
      </c>
      <c r="W264">
        <v>0.1</v>
      </c>
      <c r="X264">
        <v>0.19</v>
      </c>
      <c r="Y264">
        <v>81.8</v>
      </c>
      <c r="Z264">
        <v>0.8</v>
      </c>
      <c r="AA264">
        <v>48.1</v>
      </c>
      <c r="AB264">
        <v>28.5</v>
      </c>
      <c r="AC264">
        <v>2.7</v>
      </c>
      <c r="AD264">
        <v>1.6</v>
      </c>
      <c r="AE264">
        <v>0</v>
      </c>
      <c r="AF264">
        <v>0.18</v>
      </c>
      <c r="AG264">
        <v>0.02</v>
      </c>
      <c r="AH264" s="12">
        <f t="shared" si="24"/>
        <v>0.62714250000000005</v>
      </c>
      <c r="AI264">
        <v>0</v>
      </c>
      <c r="AJ264" s="9">
        <f t="shared" si="22"/>
        <v>1.69371E-2</v>
      </c>
      <c r="AK264">
        <v>0.2</v>
      </c>
      <c r="AL264" s="9">
        <f t="shared" si="23"/>
        <v>0.67283680000000001</v>
      </c>
      <c r="AM264">
        <v>0</v>
      </c>
      <c r="AN264">
        <v>0</v>
      </c>
      <c r="AO264">
        <v>0</v>
      </c>
      <c r="AP264">
        <v>28.3</v>
      </c>
      <c r="AQ264">
        <v>81</v>
      </c>
      <c r="AR264">
        <v>4.3</v>
      </c>
      <c r="AS264">
        <v>0.8</v>
      </c>
      <c r="AT264">
        <v>1.6</v>
      </c>
      <c r="AU264">
        <v>0.8</v>
      </c>
      <c r="AV264">
        <v>0.1</v>
      </c>
      <c r="AW264">
        <v>0.19</v>
      </c>
    </row>
    <row r="265" spans="1:49">
      <c r="A265" s="1">
        <v>619</v>
      </c>
      <c r="B265" t="s">
        <v>406</v>
      </c>
      <c r="C265" t="s">
        <v>105</v>
      </c>
      <c r="D265" t="s">
        <v>406</v>
      </c>
      <c r="E265">
        <v>53.802861999999998</v>
      </c>
      <c r="F265">
        <v>-1.5568869999999999</v>
      </c>
      <c r="G265" s="1">
        <v>61.1</v>
      </c>
      <c r="H265" s="1">
        <v>13.9</v>
      </c>
      <c r="I265" s="1">
        <v>89.9</v>
      </c>
      <c r="J265" t="s">
        <v>90</v>
      </c>
      <c r="K265" s="1">
        <v>522.1</v>
      </c>
      <c r="L265" s="1">
        <v>36.5</v>
      </c>
      <c r="M265" s="1">
        <v>5.8</v>
      </c>
      <c r="N265" s="1">
        <v>0.3</v>
      </c>
      <c r="O265" t="s">
        <v>138</v>
      </c>
      <c r="P265" s="2">
        <v>4807.6099999999997</v>
      </c>
      <c r="Q265">
        <v>965.9</v>
      </c>
      <c r="R265">
        <v>57.95</v>
      </c>
      <c r="S265" s="9">
        <f t="shared" si="20"/>
        <v>233.73166666666671</v>
      </c>
      <c r="T265">
        <v>34.799999999999997</v>
      </c>
      <c r="U265">
        <v>2.09</v>
      </c>
      <c r="V265" s="9">
        <f t="shared" si="21"/>
        <v>8.429666666666666</v>
      </c>
      <c r="W265">
        <v>0.8</v>
      </c>
      <c r="X265">
        <v>1.23</v>
      </c>
      <c r="Y265">
        <v>527.20000000000005</v>
      </c>
      <c r="Z265">
        <v>5.4</v>
      </c>
      <c r="AA265">
        <v>310.2</v>
      </c>
      <c r="AB265">
        <v>183.5</v>
      </c>
      <c r="AC265">
        <v>17.7</v>
      </c>
      <c r="AD265">
        <v>10.4</v>
      </c>
      <c r="AE265">
        <v>0.01</v>
      </c>
      <c r="AF265">
        <v>1.1299999999999999</v>
      </c>
      <c r="AG265">
        <v>0.1</v>
      </c>
      <c r="AH265" s="12">
        <f t="shared" si="24"/>
        <v>4.0379174999999998</v>
      </c>
      <c r="AI265">
        <v>0</v>
      </c>
      <c r="AJ265" s="9">
        <f t="shared" si="22"/>
        <v>0.11103209999999999</v>
      </c>
      <c r="AK265">
        <v>1.32</v>
      </c>
      <c r="AL265" s="9">
        <f t="shared" si="23"/>
        <v>4.3734392</v>
      </c>
      <c r="AM265">
        <v>0.7</v>
      </c>
      <c r="AN265">
        <v>76.400000000000006</v>
      </c>
      <c r="AO265">
        <v>77.099999999999994</v>
      </c>
      <c r="AP265">
        <v>92.7</v>
      </c>
      <c r="AQ265">
        <v>522.1</v>
      </c>
      <c r="AR265">
        <v>27.9</v>
      </c>
      <c r="AS265">
        <v>5.2</v>
      </c>
      <c r="AT265">
        <v>10.4</v>
      </c>
      <c r="AU265">
        <v>5.2</v>
      </c>
      <c r="AV265">
        <v>0.8</v>
      </c>
      <c r="AW265">
        <v>1.23</v>
      </c>
    </row>
    <row r="266" spans="1:49">
      <c r="A266" s="1">
        <v>620</v>
      </c>
      <c r="B266" t="s">
        <v>407</v>
      </c>
      <c r="C266" t="s">
        <v>105</v>
      </c>
      <c r="D266" t="s">
        <v>407</v>
      </c>
      <c r="E266">
        <v>53.802877000000002</v>
      </c>
      <c r="F266">
        <v>-1.5562389999999999</v>
      </c>
      <c r="G266" s="1">
        <v>28</v>
      </c>
      <c r="H266" s="1">
        <v>15.9</v>
      </c>
      <c r="I266" s="1">
        <v>75.400000000000006</v>
      </c>
      <c r="J266" t="s">
        <v>94</v>
      </c>
      <c r="K266" s="1">
        <v>194.2</v>
      </c>
      <c r="L266" s="1">
        <v>13.6</v>
      </c>
      <c r="M266" s="1">
        <v>2.6</v>
      </c>
      <c r="N266" s="1">
        <v>0.1</v>
      </c>
      <c r="O266" t="s">
        <v>138</v>
      </c>
      <c r="P266">
        <v>656.48</v>
      </c>
      <c r="Q266">
        <v>229</v>
      </c>
      <c r="R266">
        <v>13.74</v>
      </c>
      <c r="S266" s="9">
        <f t="shared" si="20"/>
        <v>55.417999999999999</v>
      </c>
      <c r="T266">
        <v>8.6999999999999993</v>
      </c>
      <c r="U266">
        <v>0.52</v>
      </c>
      <c r="V266" s="9">
        <f t="shared" si="21"/>
        <v>2.0973333333333337</v>
      </c>
      <c r="W266">
        <v>0.3</v>
      </c>
      <c r="X266">
        <v>0.46</v>
      </c>
      <c r="Y266">
        <v>196.1</v>
      </c>
      <c r="Z266">
        <v>2</v>
      </c>
      <c r="AA266">
        <v>115.4</v>
      </c>
      <c r="AB266">
        <v>68.3</v>
      </c>
      <c r="AC266">
        <v>6.6</v>
      </c>
      <c r="AD266">
        <v>3.9</v>
      </c>
      <c r="AE266">
        <v>0</v>
      </c>
      <c r="AF266">
        <v>0.42</v>
      </c>
      <c r="AG266">
        <v>0.04</v>
      </c>
      <c r="AH266" s="12">
        <f t="shared" si="24"/>
        <v>1.5029414999999999</v>
      </c>
      <c r="AI266">
        <v>0</v>
      </c>
      <c r="AJ266" s="9">
        <f t="shared" si="22"/>
        <v>4.1401799999999996E-2</v>
      </c>
      <c r="AK266">
        <v>0.49</v>
      </c>
      <c r="AL266" s="9">
        <f t="shared" si="23"/>
        <v>1.6400397</v>
      </c>
      <c r="AM266">
        <v>0.2</v>
      </c>
      <c r="AN266">
        <v>28.4</v>
      </c>
      <c r="AO266">
        <v>28.7</v>
      </c>
      <c r="AP266">
        <v>23.2</v>
      </c>
      <c r="AQ266">
        <v>194.2</v>
      </c>
      <c r="AR266">
        <v>10.4</v>
      </c>
      <c r="AS266">
        <v>1.9</v>
      </c>
      <c r="AT266">
        <v>3.9</v>
      </c>
      <c r="AU266">
        <v>1.9</v>
      </c>
      <c r="AV266">
        <v>0.3</v>
      </c>
      <c r="AW266">
        <v>0.46</v>
      </c>
    </row>
    <row r="267" spans="1:49">
      <c r="A267" s="1">
        <v>621</v>
      </c>
      <c r="B267" t="s">
        <v>408</v>
      </c>
      <c r="C267" t="s">
        <v>105</v>
      </c>
      <c r="D267" t="s">
        <v>408</v>
      </c>
      <c r="E267">
        <v>53.802875</v>
      </c>
      <c r="F267">
        <v>-1.556209</v>
      </c>
      <c r="G267" s="1">
        <v>33.700000000000003</v>
      </c>
      <c r="H267" s="1">
        <v>15.9</v>
      </c>
      <c r="I267" s="1">
        <v>65</v>
      </c>
      <c r="J267" t="s">
        <v>94</v>
      </c>
      <c r="K267" s="1">
        <v>187.3</v>
      </c>
      <c r="L267" s="1">
        <v>13.1</v>
      </c>
      <c r="M267" s="1">
        <v>2.9</v>
      </c>
      <c r="N267" s="1">
        <v>0.1</v>
      </c>
      <c r="O267" t="s">
        <v>138</v>
      </c>
      <c r="P267" s="2">
        <v>1093.1199999999999</v>
      </c>
      <c r="Q267">
        <v>340.4</v>
      </c>
      <c r="R267">
        <v>20.420000000000002</v>
      </c>
      <c r="S267" s="9">
        <f t="shared" si="20"/>
        <v>82.360666666666674</v>
      </c>
      <c r="T267">
        <v>10.8</v>
      </c>
      <c r="U267">
        <v>0.65</v>
      </c>
      <c r="V267" s="9">
        <f t="shared" si="21"/>
        <v>2.621666666666667</v>
      </c>
      <c r="W267">
        <v>0.3</v>
      </c>
      <c r="X267">
        <v>0.44</v>
      </c>
      <c r="Y267">
        <v>189.1</v>
      </c>
      <c r="Z267">
        <v>1.9</v>
      </c>
      <c r="AA267">
        <v>111.3</v>
      </c>
      <c r="AB267">
        <v>65.8</v>
      </c>
      <c r="AC267">
        <v>6.3</v>
      </c>
      <c r="AD267">
        <v>3.7</v>
      </c>
      <c r="AE267">
        <v>0</v>
      </c>
      <c r="AF267">
        <v>0.41</v>
      </c>
      <c r="AG267">
        <v>0.04</v>
      </c>
      <c r="AH267" s="12">
        <f t="shared" si="24"/>
        <v>1.447929</v>
      </c>
      <c r="AI267">
        <v>0</v>
      </c>
      <c r="AJ267" s="9">
        <f t="shared" si="22"/>
        <v>3.9519899999999997E-2</v>
      </c>
      <c r="AK267">
        <v>0.47</v>
      </c>
      <c r="AL267" s="9">
        <f t="shared" si="23"/>
        <v>1.5559350999999999</v>
      </c>
      <c r="AM267">
        <v>0.2</v>
      </c>
      <c r="AN267">
        <v>27.4</v>
      </c>
      <c r="AO267">
        <v>27.7</v>
      </c>
      <c r="AP267">
        <v>28.9</v>
      </c>
      <c r="AQ267">
        <v>187.3</v>
      </c>
      <c r="AR267">
        <v>10</v>
      </c>
      <c r="AS267">
        <v>1.9</v>
      </c>
      <c r="AT267">
        <v>3.7</v>
      </c>
      <c r="AU267">
        <v>1.9</v>
      </c>
      <c r="AV267">
        <v>0.3</v>
      </c>
      <c r="AW267">
        <v>0.44</v>
      </c>
    </row>
    <row r="268" spans="1:49">
      <c r="A268" s="1">
        <v>622</v>
      </c>
      <c r="B268" t="s">
        <v>409</v>
      </c>
      <c r="C268" t="s">
        <v>105</v>
      </c>
      <c r="D268" t="s">
        <v>409</v>
      </c>
      <c r="E268">
        <v>53.802892100000001</v>
      </c>
      <c r="F268">
        <v>-1.5561239</v>
      </c>
      <c r="G268" s="1">
        <v>21</v>
      </c>
      <c r="H268" s="1">
        <v>15.9</v>
      </c>
      <c r="I268" s="1">
        <v>32.200000000000003</v>
      </c>
      <c r="J268" t="s">
        <v>94</v>
      </c>
      <c r="K268" s="1">
        <v>38.6</v>
      </c>
      <c r="L268" s="1">
        <v>2.7</v>
      </c>
      <c r="M268" s="1">
        <v>1.2</v>
      </c>
      <c r="N268" s="1">
        <v>0</v>
      </c>
      <c r="O268" t="s">
        <v>138</v>
      </c>
      <c r="P268">
        <v>217.38</v>
      </c>
      <c r="Q268">
        <v>124.5</v>
      </c>
      <c r="R268">
        <v>7.47</v>
      </c>
      <c r="S268" s="9">
        <f t="shared" si="20"/>
        <v>30.128999999999998</v>
      </c>
      <c r="T268">
        <v>5.9</v>
      </c>
      <c r="U268">
        <v>0.35</v>
      </c>
      <c r="V268" s="9">
        <f t="shared" si="21"/>
        <v>1.4116666666666666</v>
      </c>
      <c r="W268">
        <v>0.1</v>
      </c>
      <c r="X268">
        <v>0.09</v>
      </c>
      <c r="Y268">
        <v>39</v>
      </c>
      <c r="Z268">
        <v>0.4</v>
      </c>
      <c r="AA268">
        <v>22.9</v>
      </c>
      <c r="AB268">
        <v>13.6</v>
      </c>
      <c r="AC268">
        <v>1.3</v>
      </c>
      <c r="AD268">
        <v>0.8</v>
      </c>
      <c r="AE268">
        <v>0</v>
      </c>
      <c r="AF268">
        <v>0.08</v>
      </c>
      <c r="AG268">
        <v>0.01</v>
      </c>
      <c r="AH268" s="12">
        <f t="shared" si="24"/>
        <v>0.29926799999999998</v>
      </c>
      <c r="AI268">
        <v>0</v>
      </c>
      <c r="AJ268" s="9">
        <f t="shared" si="22"/>
        <v>8.1548999999999996E-3</v>
      </c>
      <c r="AK268">
        <v>0.1</v>
      </c>
      <c r="AL268" s="9">
        <f t="shared" si="23"/>
        <v>0.33641840000000001</v>
      </c>
      <c r="AM268">
        <v>0</v>
      </c>
      <c r="AN268">
        <v>5.6</v>
      </c>
      <c r="AO268">
        <v>5.7</v>
      </c>
      <c r="AP268">
        <v>15.7</v>
      </c>
      <c r="AQ268">
        <v>38.6</v>
      </c>
      <c r="AR268">
        <v>2.1</v>
      </c>
      <c r="AS268">
        <v>0.4</v>
      </c>
      <c r="AT268">
        <v>0.8</v>
      </c>
      <c r="AU268">
        <v>0.4</v>
      </c>
      <c r="AV268">
        <v>0.1</v>
      </c>
      <c r="AW268">
        <v>0.09</v>
      </c>
    </row>
    <row r="269" spans="1:49">
      <c r="A269" s="1">
        <v>623</v>
      </c>
      <c r="B269" t="s">
        <v>410</v>
      </c>
      <c r="C269" t="s">
        <v>105</v>
      </c>
      <c r="D269" t="s">
        <v>410</v>
      </c>
      <c r="E269">
        <v>53.802920999999998</v>
      </c>
      <c r="F269">
        <v>-1.5561210000000001</v>
      </c>
      <c r="G269" s="1">
        <v>28.3</v>
      </c>
      <c r="H269" s="1">
        <v>15.9</v>
      </c>
      <c r="I269" s="1">
        <v>54.1</v>
      </c>
      <c r="J269" t="s">
        <v>94</v>
      </c>
      <c r="K269" s="1">
        <v>160.4</v>
      </c>
      <c r="L269" s="1">
        <v>11.2</v>
      </c>
      <c r="M269" s="1">
        <v>3</v>
      </c>
      <c r="N269" s="1">
        <v>0.1</v>
      </c>
      <c r="O269" t="s">
        <v>138</v>
      </c>
      <c r="P269">
        <v>677.45</v>
      </c>
      <c r="Q269">
        <v>234.3</v>
      </c>
      <c r="R269">
        <v>14.06</v>
      </c>
      <c r="S269" s="9">
        <f t="shared" si="20"/>
        <v>56.708666666666673</v>
      </c>
      <c r="T269">
        <v>8.8000000000000007</v>
      </c>
      <c r="U269">
        <v>0.53</v>
      </c>
      <c r="V269" s="9">
        <f t="shared" si="21"/>
        <v>2.137666666666667</v>
      </c>
      <c r="W269">
        <v>0.2</v>
      </c>
      <c r="X269">
        <v>0.38</v>
      </c>
      <c r="Y269">
        <v>162</v>
      </c>
      <c r="Z269">
        <v>1.7</v>
      </c>
      <c r="AA269">
        <v>95.3</v>
      </c>
      <c r="AB269">
        <v>56.4</v>
      </c>
      <c r="AC269">
        <v>5.4</v>
      </c>
      <c r="AD269">
        <v>3.2</v>
      </c>
      <c r="AE269">
        <v>0</v>
      </c>
      <c r="AF269">
        <v>0.35</v>
      </c>
      <c r="AG269">
        <v>0.03</v>
      </c>
      <c r="AH269" s="12">
        <f t="shared" si="24"/>
        <v>1.241082</v>
      </c>
      <c r="AI269">
        <v>0</v>
      </c>
      <c r="AJ269" s="9">
        <f t="shared" si="22"/>
        <v>3.38742E-2</v>
      </c>
      <c r="AK269">
        <v>0.4</v>
      </c>
      <c r="AL269" s="9">
        <f t="shared" si="23"/>
        <v>1.3456736</v>
      </c>
      <c r="AM269">
        <v>0.2</v>
      </c>
      <c r="AN269">
        <v>23.5</v>
      </c>
      <c r="AO269">
        <v>23.7</v>
      </c>
      <c r="AP269">
        <v>23.5</v>
      </c>
      <c r="AQ269">
        <v>160.4</v>
      </c>
      <c r="AR269">
        <v>8.6</v>
      </c>
      <c r="AS269">
        <v>1.6</v>
      </c>
      <c r="AT269">
        <v>3.2</v>
      </c>
      <c r="AU269">
        <v>1.6</v>
      </c>
      <c r="AV269">
        <v>0.2</v>
      </c>
      <c r="AW269">
        <v>0.38</v>
      </c>
    </row>
    <row r="270" spans="1:49">
      <c r="A270" s="1">
        <v>624</v>
      </c>
      <c r="B270" t="s">
        <v>411</v>
      </c>
      <c r="C270" t="s">
        <v>105</v>
      </c>
      <c r="D270" t="s">
        <v>411</v>
      </c>
      <c r="E270">
        <v>53.80294</v>
      </c>
      <c r="F270">
        <v>-1.5560179999999999</v>
      </c>
      <c r="G270" s="1">
        <v>32.5</v>
      </c>
      <c r="H270" s="1">
        <v>15</v>
      </c>
      <c r="I270" s="1">
        <v>69.400000000000006</v>
      </c>
      <c r="J270" t="s">
        <v>94</v>
      </c>
      <c r="K270" s="1">
        <v>272.89999999999998</v>
      </c>
      <c r="L270" s="1">
        <v>19.100000000000001</v>
      </c>
      <c r="M270" s="1">
        <v>3.9</v>
      </c>
      <c r="N270" s="1">
        <v>0.1</v>
      </c>
      <c r="O270" t="s">
        <v>138</v>
      </c>
      <c r="P270">
        <v>994.5</v>
      </c>
      <c r="Q270">
        <v>248.7</v>
      </c>
      <c r="R270">
        <v>14.92</v>
      </c>
      <c r="S270" s="9">
        <f t="shared" si="20"/>
        <v>60.177333333333337</v>
      </c>
      <c r="T270">
        <v>14.7</v>
      </c>
      <c r="U270">
        <v>0.88</v>
      </c>
      <c r="V270" s="9">
        <f t="shared" si="21"/>
        <v>3.5493333333333337</v>
      </c>
      <c r="W270">
        <v>0.4</v>
      </c>
      <c r="X270">
        <v>0.64</v>
      </c>
      <c r="Y270">
        <v>275.60000000000002</v>
      </c>
      <c r="Z270">
        <v>2.8</v>
      </c>
      <c r="AA270">
        <v>162.19999999999999</v>
      </c>
      <c r="AB270">
        <v>95.9</v>
      </c>
      <c r="AC270">
        <v>9.1999999999999993</v>
      </c>
      <c r="AD270">
        <v>5.4</v>
      </c>
      <c r="AE270">
        <v>0</v>
      </c>
      <c r="AF270">
        <v>0.59</v>
      </c>
      <c r="AG270">
        <v>0.05</v>
      </c>
      <c r="AH270" s="12">
        <f t="shared" si="24"/>
        <v>2.1102795000000003</v>
      </c>
      <c r="AI270">
        <v>0</v>
      </c>
      <c r="AJ270" s="9">
        <f t="shared" si="22"/>
        <v>5.7711599999999995E-2</v>
      </c>
      <c r="AK270">
        <v>0.69</v>
      </c>
      <c r="AL270" s="9">
        <f t="shared" si="23"/>
        <v>2.2708241999999998</v>
      </c>
      <c r="AM270">
        <v>0.4</v>
      </c>
      <c r="AN270">
        <v>40</v>
      </c>
      <c r="AO270">
        <v>40.299999999999997</v>
      </c>
      <c r="AP270">
        <v>39.299999999999997</v>
      </c>
      <c r="AQ270">
        <v>272.89999999999998</v>
      </c>
      <c r="AR270">
        <v>14.6</v>
      </c>
      <c r="AS270">
        <v>2.7</v>
      </c>
      <c r="AT270">
        <v>5.4</v>
      </c>
      <c r="AU270">
        <v>2.7</v>
      </c>
      <c r="AV270">
        <v>0.4</v>
      </c>
      <c r="AW270">
        <v>0.64</v>
      </c>
    </row>
    <row r="271" spans="1:49">
      <c r="A271" s="1">
        <v>625</v>
      </c>
      <c r="B271" t="s">
        <v>412</v>
      </c>
      <c r="C271" t="s">
        <v>105</v>
      </c>
      <c r="D271" t="s">
        <v>412</v>
      </c>
      <c r="E271">
        <v>53.802928000000001</v>
      </c>
      <c r="F271">
        <v>-1.5559799999999999</v>
      </c>
      <c r="G271" s="1">
        <v>9.9</v>
      </c>
      <c r="H271" s="1">
        <v>6</v>
      </c>
      <c r="I271" s="1">
        <v>12.6</v>
      </c>
      <c r="J271" t="s">
        <v>90</v>
      </c>
      <c r="K271" s="1">
        <v>53.3</v>
      </c>
      <c r="L271" s="1">
        <v>3.7</v>
      </c>
      <c r="M271" s="1">
        <v>4.2</v>
      </c>
      <c r="N271" s="1">
        <v>0</v>
      </c>
      <c r="O271" t="s">
        <v>138</v>
      </c>
      <c r="P271">
        <v>90.94</v>
      </c>
      <c r="Q271">
        <v>15.9</v>
      </c>
      <c r="R271">
        <v>0.95</v>
      </c>
      <c r="S271" s="9">
        <f t="shared" si="20"/>
        <v>3.8316666666666666</v>
      </c>
      <c r="T271">
        <v>3.6</v>
      </c>
      <c r="U271">
        <v>0.21</v>
      </c>
      <c r="V271" s="9">
        <f t="shared" si="21"/>
        <v>0.84699999999999998</v>
      </c>
      <c r="W271">
        <v>0.1</v>
      </c>
      <c r="X271">
        <v>0.13</v>
      </c>
      <c r="Y271">
        <v>53.8</v>
      </c>
      <c r="Z271">
        <v>0.6</v>
      </c>
      <c r="AA271">
        <v>31.7</v>
      </c>
      <c r="AB271">
        <v>18.7</v>
      </c>
      <c r="AC271">
        <v>1.8</v>
      </c>
      <c r="AD271">
        <v>1.1000000000000001</v>
      </c>
      <c r="AE271">
        <v>0</v>
      </c>
      <c r="AF271">
        <v>0.12</v>
      </c>
      <c r="AG271">
        <v>0.01</v>
      </c>
      <c r="AH271" s="12">
        <f t="shared" si="24"/>
        <v>0.41149350000000001</v>
      </c>
      <c r="AI271">
        <v>0</v>
      </c>
      <c r="AJ271" s="9">
        <f t="shared" si="22"/>
        <v>1.12914E-2</v>
      </c>
      <c r="AK271">
        <v>0.13</v>
      </c>
      <c r="AL271" s="9">
        <f t="shared" si="23"/>
        <v>0.46257530000000002</v>
      </c>
      <c r="AM271">
        <v>0.1</v>
      </c>
      <c r="AN271">
        <v>7.8</v>
      </c>
      <c r="AO271">
        <v>7.9</v>
      </c>
      <c r="AP271">
        <v>9.5</v>
      </c>
      <c r="AQ271">
        <v>53.3</v>
      </c>
      <c r="AR271">
        <v>2.8</v>
      </c>
      <c r="AS271">
        <v>0.5</v>
      </c>
      <c r="AT271">
        <v>1.1000000000000001</v>
      </c>
      <c r="AU271">
        <v>0.5</v>
      </c>
      <c r="AV271">
        <v>0.1</v>
      </c>
      <c r="AW271">
        <v>0.13</v>
      </c>
    </row>
    <row r="272" spans="1:49">
      <c r="A272" s="1">
        <v>626</v>
      </c>
      <c r="B272" t="s">
        <v>413</v>
      </c>
      <c r="C272" t="s">
        <v>147</v>
      </c>
      <c r="D272" t="s">
        <v>413</v>
      </c>
      <c r="E272">
        <v>53.802985</v>
      </c>
      <c r="F272">
        <v>-1.5558890000000001</v>
      </c>
      <c r="G272" s="1">
        <v>7.3</v>
      </c>
      <c r="H272" s="1">
        <v>5.3</v>
      </c>
      <c r="I272" s="1">
        <v>6.2</v>
      </c>
      <c r="J272" t="s">
        <v>90</v>
      </c>
      <c r="K272" s="1">
        <v>11.4</v>
      </c>
      <c r="L272" s="1">
        <v>0.6</v>
      </c>
      <c r="M272" s="1">
        <v>1.9</v>
      </c>
      <c r="N272" s="1">
        <v>0</v>
      </c>
      <c r="O272" t="s">
        <v>138</v>
      </c>
      <c r="P272">
        <v>86.25</v>
      </c>
      <c r="Q272">
        <v>10</v>
      </c>
      <c r="R272">
        <v>0.6</v>
      </c>
      <c r="S272" s="9">
        <f t="shared" si="20"/>
        <v>2.42</v>
      </c>
      <c r="T272">
        <v>1.2</v>
      </c>
      <c r="U272">
        <v>7.0000000000000007E-2</v>
      </c>
      <c r="V272" s="9">
        <f t="shared" si="21"/>
        <v>0.28233333333333333</v>
      </c>
      <c r="W272">
        <v>0</v>
      </c>
      <c r="X272">
        <v>0.03</v>
      </c>
      <c r="Y272">
        <v>11.6</v>
      </c>
      <c r="Z272">
        <v>0.1</v>
      </c>
      <c r="AA272">
        <v>6.8</v>
      </c>
      <c r="AB272">
        <v>4</v>
      </c>
      <c r="AC272">
        <v>0.4</v>
      </c>
      <c r="AD272">
        <v>0.2</v>
      </c>
      <c r="AE272">
        <v>0</v>
      </c>
      <c r="AF272">
        <v>0.02</v>
      </c>
      <c r="AG272">
        <v>0</v>
      </c>
      <c r="AH272" s="12">
        <f t="shared" si="24"/>
        <v>8.8020000000000001E-2</v>
      </c>
      <c r="AI272">
        <v>0</v>
      </c>
      <c r="AJ272" s="9">
        <f t="shared" si="22"/>
        <v>2.5092000000000001E-3</v>
      </c>
      <c r="AK272">
        <v>0.03</v>
      </c>
      <c r="AL272" s="9">
        <f t="shared" si="23"/>
        <v>8.4104600000000002E-2</v>
      </c>
      <c r="AM272">
        <v>0</v>
      </c>
      <c r="AN272">
        <v>1.3</v>
      </c>
      <c r="AO272">
        <v>1.3</v>
      </c>
      <c r="AP272">
        <v>3.3</v>
      </c>
      <c r="AQ272">
        <v>11.4</v>
      </c>
      <c r="AR272">
        <v>0.6</v>
      </c>
      <c r="AS272">
        <v>0.1</v>
      </c>
      <c r="AT272">
        <v>0.2</v>
      </c>
      <c r="AU272">
        <v>0.1</v>
      </c>
      <c r="AV272">
        <v>0</v>
      </c>
      <c r="AW272">
        <v>0.03</v>
      </c>
    </row>
    <row r="273" spans="1:49">
      <c r="A273" s="1">
        <v>22</v>
      </c>
      <c r="B273" t="s">
        <v>414</v>
      </c>
      <c r="C273" t="s">
        <v>147</v>
      </c>
      <c r="D273" t="s">
        <v>414</v>
      </c>
      <c r="E273">
        <v>53.802970999999999</v>
      </c>
      <c r="F273">
        <v>-1.555857</v>
      </c>
      <c r="G273" s="1">
        <v>18.7</v>
      </c>
      <c r="H273" s="1">
        <v>7</v>
      </c>
      <c r="I273" s="1">
        <v>16.600000000000001</v>
      </c>
      <c r="J273" t="s">
        <v>66</v>
      </c>
      <c r="K273" s="1">
        <v>97.5</v>
      </c>
      <c r="L273" s="1">
        <v>5.3</v>
      </c>
      <c r="M273" s="1">
        <v>5.9</v>
      </c>
      <c r="N273" s="1">
        <v>0</v>
      </c>
      <c r="O273" t="s">
        <v>138</v>
      </c>
      <c r="P273">
        <v>190.16</v>
      </c>
      <c r="Q273">
        <v>64.7</v>
      </c>
      <c r="R273">
        <v>3.88</v>
      </c>
      <c r="S273" s="9">
        <f t="shared" si="20"/>
        <v>15.649333333333335</v>
      </c>
      <c r="T273">
        <v>7.9</v>
      </c>
      <c r="U273">
        <v>0.47</v>
      </c>
      <c r="V273" s="9">
        <f t="shared" si="21"/>
        <v>1.8956666666666666</v>
      </c>
      <c r="W273">
        <v>0.2</v>
      </c>
      <c r="X273">
        <v>0.23</v>
      </c>
      <c r="Y273">
        <v>98.5</v>
      </c>
      <c r="Z273">
        <v>1</v>
      </c>
      <c r="AA273">
        <v>58</v>
      </c>
      <c r="AB273">
        <v>34.299999999999997</v>
      </c>
      <c r="AC273">
        <v>3.3</v>
      </c>
      <c r="AD273">
        <v>1.9</v>
      </c>
      <c r="AE273">
        <v>0</v>
      </c>
      <c r="AF273">
        <v>0.21</v>
      </c>
      <c r="AG273">
        <v>0.02</v>
      </c>
      <c r="AH273" s="12">
        <f t="shared" si="24"/>
        <v>0.75477149999999993</v>
      </c>
      <c r="AI273">
        <v>0</v>
      </c>
      <c r="AJ273" s="9">
        <f t="shared" si="22"/>
        <v>2.0700899999999998E-2</v>
      </c>
      <c r="AK273">
        <v>0.25</v>
      </c>
      <c r="AL273" s="9">
        <f t="shared" si="23"/>
        <v>0.79899369999999992</v>
      </c>
      <c r="AM273">
        <v>0.1</v>
      </c>
      <c r="AN273">
        <v>11</v>
      </c>
      <c r="AO273">
        <v>11.1</v>
      </c>
      <c r="AP273">
        <v>21</v>
      </c>
      <c r="AQ273">
        <v>97.5</v>
      </c>
      <c r="AR273">
        <v>5.2</v>
      </c>
      <c r="AS273">
        <v>1</v>
      </c>
      <c r="AT273">
        <v>1.9</v>
      </c>
      <c r="AU273">
        <v>1</v>
      </c>
      <c r="AV273">
        <v>0.2</v>
      </c>
      <c r="AW273">
        <v>0.23</v>
      </c>
    </row>
    <row r="274" spans="1:49">
      <c r="A274" s="1">
        <v>627</v>
      </c>
      <c r="B274" t="s">
        <v>415</v>
      </c>
      <c r="C274" t="s">
        <v>125</v>
      </c>
      <c r="D274" t="s">
        <v>415</v>
      </c>
      <c r="E274">
        <v>53.802956999999999</v>
      </c>
      <c r="F274">
        <v>-1.5558399999999999</v>
      </c>
      <c r="G274" s="1">
        <v>7.3</v>
      </c>
      <c r="H274" s="1">
        <v>7</v>
      </c>
      <c r="I274" s="1">
        <v>7.1</v>
      </c>
      <c r="J274" t="s">
        <v>159</v>
      </c>
      <c r="K274" s="1">
        <v>9.6</v>
      </c>
      <c r="L274" s="1">
        <v>0.7</v>
      </c>
      <c r="M274" s="1">
        <v>1.4</v>
      </c>
      <c r="N274" s="1">
        <v>0</v>
      </c>
      <c r="O274" t="s">
        <v>138</v>
      </c>
      <c r="P274">
        <v>67.5</v>
      </c>
      <c r="Q274">
        <v>8.6</v>
      </c>
      <c r="R274">
        <v>0.52</v>
      </c>
      <c r="S274" s="9">
        <f t="shared" si="20"/>
        <v>2.0973333333333337</v>
      </c>
      <c r="T274">
        <v>1.2</v>
      </c>
      <c r="U274">
        <v>7.0000000000000007E-2</v>
      </c>
      <c r="V274" s="9">
        <f t="shared" si="21"/>
        <v>0.28233333333333333</v>
      </c>
      <c r="W274">
        <v>0</v>
      </c>
      <c r="X274">
        <v>0.02</v>
      </c>
      <c r="Y274">
        <v>9.6999999999999993</v>
      </c>
      <c r="Z274">
        <v>0.1</v>
      </c>
      <c r="AA274">
        <v>5.7</v>
      </c>
      <c r="AB274">
        <v>3.4</v>
      </c>
      <c r="AC274">
        <v>0.3</v>
      </c>
      <c r="AD274">
        <v>0.2</v>
      </c>
      <c r="AE274">
        <v>0</v>
      </c>
      <c r="AF274">
        <v>0.02</v>
      </c>
      <c r="AG274">
        <v>0</v>
      </c>
      <c r="AH274" s="12">
        <f t="shared" si="24"/>
        <v>7.4816999999999995E-2</v>
      </c>
      <c r="AI274">
        <v>0</v>
      </c>
      <c r="AJ274" s="9">
        <f t="shared" si="22"/>
        <v>1.8818999999999999E-3</v>
      </c>
      <c r="AK274">
        <v>0.02</v>
      </c>
      <c r="AL274" s="9">
        <f t="shared" si="23"/>
        <v>8.4104600000000002E-2</v>
      </c>
      <c r="AM274">
        <v>0</v>
      </c>
      <c r="AN274">
        <v>0.1</v>
      </c>
      <c r="AO274">
        <v>0.1</v>
      </c>
      <c r="AP274">
        <v>3.2</v>
      </c>
      <c r="AQ274">
        <v>9.6</v>
      </c>
      <c r="AR274">
        <v>0.5</v>
      </c>
      <c r="AS274">
        <v>0.1</v>
      </c>
      <c r="AT274">
        <v>0.2</v>
      </c>
      <c r="AU274">
        <v>0.1</v>
      </c>
      <c r="AV274">
        <v>0</v>
      </c>
      <c r="AW274">
        <v>0.02</v>
      </c>
    </row>
    <row r="275" spans="1:49">
      <c r="A275" s="1">
        <v>611</v>
      </c>
      <c r="B275" t="s">
        <v>416</v>
      </c>
      <c r="C275" t="s">
        <v>105</v>
      </c>
      <c r="D275" t="s">
        <v>416</v>
      </c>
      <c r="E275">
        <v>53.803687199999999</v>
      </c>
      <c r="F275">
        <v>-1.5560160000000001</v>
      </c>
      <c r="G275" s="1">
        <v>21.6</v>
      </c>
      <c r="H275" s="1">
        <v>8.6999999999999993</v>
      </c>
      <c r="I275" s="1">
        <v>37.4</v>
      </c>
      <c r="J275" t="s">
        <v>90</v>
      </c>
      <c r="K275" s="1">
        <v>110.7</v>
      </c>
      <c r="L275" s="1">
        <v>7.7</v>
      </c>
      <c r="M275" s="1">
        <v>3</v>
      </c>
      <c r="N275" s="1">
        <v>0</v>
      </c>
      <c r="O275" t="s">
        <v>138</v>
      </c>
      <c r="P275">
        <v>292.52999999999997</v>
      </c>
      <c r="Q275">
        <v>92.2</v>
      </c>
      <c r="R275">
        <v>5.53</v>
      </c>
      <c r="S275" s="9">
        <f t="shared" si="20"/>
        <v>22.304333333333336</v>
      </c>
      <c r="T275">
        <v>9.4</v>
      </c>
      <c r="U275">
        <v>0.56000000000000005</v>
      </c>
      <c r="V275" s="9">
        <f t="shared" si="21"/>
        <v>2.2586666666666666</v>
      </c>
      <c r="W275">
        <v>0.2</v>
      </c>
      <c r="X275">
        <v>0.26</v>
      </c>
      <c r="Y275">
        <v>111.8</v>
      </c>
      <c r="Z275">
        <v>1.1000000000000001</v>
      </c>
      <c r="AA275">
        <v>65.8</v>
      </c>
      <c r="AB275">
        <v>38.9</v>
      </c>
      <c r="AC275">
        <v>3.8</v>
      </c>
      <c r="AD275">
        <v>2.2000000000000002</v>
      </c>
      <c r="AE275">
        <v>0</v>
      </c>
      <c r="AF275">
        <v>0.24</v>
      </c>
      <c r="AG275">
        <v>0.02</v>
      </c>
      <c r="AH275" s="12">
        <f t="shared" si="24"/>
        <v>0.85599449999999999</v>
      </c>
      <c r="AI275">
        <v>0</v>
      </c>
      <c r="AJ275" s="9">
        <f t="shared" si="22"/>
        <v>2.3837399999999998E-2</v>
      </c>
      <c r="AK275">
        <v>0.28000000000000003</v>
      </c>
      <c r="AL275" s="9">
        <f t="shared" si="23"/>
        <v>0.92515060000000005</v>
      </c>
      <c r="AM275">
        <v>0.1</v>
      </c>
      <c r="AN275">
        <v>16.2</v>
      </c>
      <c r="AO275">
        <v>16.3</v>
      </c>
      <c r="AP275">
        <v>24.9</v>
      </c>
      <c r="AQ275">
        <v>110.7</v>
      </c>
      <c r="AR275">
        <v>5.9</v>
      </c>
      <c r="AS275">
        <v>1.1000000000000001</v>
      </c>
      <c r="AT275">
        <v>2.2000000000000002</v>
      </c>
      <c r="AU275">
        <v>1.1000000000000001</v>
      </c>
      <c r="AV275">
        <v>0.2</v>
      </c>
      <c r="AW275">
        <v>0.26</v>
      </c>
    </row>
    <row r="276" spans="1:49">
      <c r="A276" s="1">
        <v>612</v>
      </c>
      <c r="B276" t="s">
        <v>417</v>
      </c>
      <c r="C276" t="s">
        <v>418</v>
      </c>
      <c r="D276" t="s">
        <v>417</v>
      </c>
      <c r="E276">
        <v>53.804225799999998</v>
      </c>
      <c r="F276">
        <v>-1.5558487999999999</v>
      </c>
      <c r="G276" s="1">
        <v>37.200000000000003</v>
      </c>
      <c r="H276" s="1">
        <v>9</v>
      </c>
      <c r="I276" s="1">
        <v>93.3</v>
      </c>
      <c r="J276" t="s">
        <v>66</v>
      </c>
      <c r="K276" s="1">
        <v>319.39999999999998</v>
      </c>
      <c r="L276" s="1">
        <v>24.7</v>
      </c>
      <c r="M276" s="1">
        <v>3.4</v>
      </c>
      <c r="N276" s="1">
        <v>0.1</v>
      </c>
      <c r="O276" t="s">
        <v>138</v>
      </c>
      <c r="P276" s="2">
        <v>1401.21</v>
      </c>
      <c r="Q276">
        <v>364.2</v>
      </c>
      <c r="R276">
        <v>21.85</v>
      </c>
      <c r="S276" s="9">
        <f t="shared" si="20"/>
        <v>88.128333333333345</v>
      </c>
      <c r="T276">
        <v>24.1</v>
      </c>
      <c r="U276">
        <v>1.45</v>
      </c>
      <c r="V276" s="9">
        <f t="shared" si="21"/>
        <v>5.8483333333333336</v>
      </c>
      <c r="W276">
        <v>0.5</v>
      </c>
      <c r="X276">
        <v>0.75</v>
      </c>
      <c r="Y276">
        <v>322.5</v>
      </c>
      <c r="Z276">
        <v>3.3</v>
      </c>
      <c r="AA276">
        <v>189.8</v>
      </c>
      <c r="AB276">
        <v>112.3</v>
      </c>
      <c r="AC276">
        <v>10.8</v>
      </c>
      <c r="AD276">
        <v>6.3</v>
      </c>
      <c r="AE276">
        <v>0</v>
      </c>
      <c r="AF276">
        <v>0.69</v>
      </c>
      <c r="AG276">
        <v>0.06</v>
      </c>
      <c r="AH276" s="12">
        <f t="shared" si="24"/>
        <v>2.4711615</v>
      </c>
      <c r="AI276">
        <v>0</v>
      </c>
      <c r="AJ276" s="9">
        <f t="shared" si="22"/>
        <v>6.77484E-2</v>
      </c>
      <c r="AK276">
        <v>0.8</v>
      </c>
      <c r="AL276" s="9">
        <f t="shared" si="23"/>
        <v>2.6492948999999997</v>
      </c>
      <c r="AM276">
        <v>0.5</v>
      </c>
      <c r="AN276">
        <v>3.3</v>
      </c>
      <c r="AO276">
        <v>3.7</v>
      </c>
      <c r="AP276">
        <v>64.2</v>
      </c>
      <c r="AQ276">
        <v>319.39999999999998</v>
      </c>
      <c r="AR276">
        <v>17.100000000000001</v>
      </c>
      <c r="AS276">
        <v>3.2</v>
      </c>
      <c r="AT276">
        <v>6.4</v>
      </c>
      <c r="AU276">
        <v>3.2</v>
      </c>
      <c r="AV276">
        <v>0.5</v>
      </c>
      <c r="AW276">
        <v>0.75</v>
      </c>
    </row>
    <row r="277" spans="1:49">
      <c r="A277" s="1">
        <v>613</v>
      </c>
      <c r="B277" t="s">
        <v>419</v>
      </c>
      <c r="C277" t="s">
        <v>125</v>
      </c>
      <c r="D277" t="s">
        <v>419</v>
      </c>
      <c r="E277">
        <v>53.804333999999997</v>
      </c>
      <c r="F277">
        <v>-1.5557300000000001</v>
      </c>
      <c r="G277" s="1">
        <v>32.799999999999997</v>
      </c>
      <c r="H277" s="1">
        <v>8.8000000000000007</v>
      </c>
      <c r="I277" s="1">
        <v>45.4</v>
      </c>
      <c r="J277" t="s">
        <v>90</v>
      </c>
      <c r="K277" s="1">
        <v>227.2</v>
      </c>
      <c r="L277" s="1">
        <v>17.600000000000001</v>
      </c>
      <c r="M277" s="1">
        <v>5</v>
      </c>
      <c r="N277" s="1">
        <v>0.1</v>
      </c>
      <c r="O277" t="s">
        <v>138</v>
      </c>
      <c r="P277" s="2">
        <v>1077.3699999999999</v>
      </c>
      <c r="Q277">
        <v>268</v>
      </c>
      <c r="R277">
        <v>16.079999999999998</v>
      </c>
      <c r="S277" s="9">
        <f t="shared" si="20"/>
        <v>64.855999999999995</v>
      </c>
      <c r="T277">
        <v>18.5</v>
      </c>
      <c r="U277">
        <v>1.1100000000000001</v>
      </c>
      <c r="V277" s="9">
        <f t="shared" si="21"/>
        <v>4.4770000000000003</v>
      </c>
      <c r="W277">
        <v>0.4</v>
      </c>
      <c r="X277">
        <v>0.54</v>
      </c>
      <c r="Y277">
        <v>229.4</v>
      </c>
      <c r="Z277">
        <v>2.4</v>
      </c>
      <c r="AA277">
        <v>135</v>
      </c>
      <c r="AB277">
        <v>79.900000000000006</v>
      </c>
      <c r="AC277">
        <v>7.7</v>
      </c>
      <c r="AD277">
        <v>4.5</v>
      </c>
      <c r="AE277">
        <v>0</v>
      </c>
      <c r="AF277">
        <v>0.49</v>
      </c>
      <c r="AG277">
        <v>0.04</v>
      </c>
      <c r="AH277" s="12">
        <f t="shared" si="24"/>
        <v>1.7581995000000001</v>
      </c>
      <c r="AI277">
        <v>0</v>
      </c>
      <c r="AJ277" s="9">
        <f t="shared" si="22"/>
        <v>4.8302100000000001E-2</v>
      </c>
      <c r="AK277">
        <v>0.56999999999999995</v>
      </c>
      <c r="AL277" s="9">
        <f t="shared" si="23"/>
        <v>1.8923535</v>
      </c>
      <c r="AM277">
        <v>0.3</v>
      </c>
      <c r="AN277">
        <v>2.2999999999999998</v>
      </c>
      <c r="AO277">
        <v>2.6</v>
      </c>
      <c r="AP277">
        <v>49.4</v>
      </c>
      <c r="AQ277">
        <v>227.2</v>
      </c>
      <c r="AR277">
        <v>12.1</v>
      </c>
      <c r="AS277">
        <v>2.2000000000000002</v>
      </c>
      <c r="AT277">
        <v>4.5</v>
      </c>
      <c r="AU277">
        <v>2.2999999999999998</v>
      </c>
      <c r="AV277">
        <v>0.4</v>
      </c>
      <c r="AW277">
        <v>0.54</v>
      </c>
    </row>
    <row r="278" spans="1:49">
      <c r="A278" s="1">
        <v>628</v>
      </c>
      <c r="B278" t="s">
        <v>420</v>
      </c>
      <c r="C278" t="s">
        <v>421</v>
      </c>
      <c r="D278" t="s">
        <v>420</v>
      </c>
      <c r="E278">
        <v>53.803570999999998</v>
      </c>
      <c r="F278">
        <v>-1.55427</v>
      </c>
      <c r="G278" s="1">
        <v>13.1</v>
      </c>
      <c r="H278" s="1">
        <v>6.3</v>
      </c>
      <c r="I278" s="1">
        <v>11.3</v>
      </c>
      <c r="J278" t="s">
        <v>66</v>
      </c>
      <c r="K278" s="1">
        <v>36.9</v>
      </c>
      <c r="L278" s="1">
        <v>2.8</v>
      </c>
      <c r="M278" s="1">
        <v>3.2</v>
      </c>
      <c r="N278" s="1">
        <v>0</v>
      </c>
      <c r="O278" t="s">
        <v>138</v>
      </c>
      <c r="P278">
        <v>93.75</v>
      </c>
      <c r="Q278">
        <v>24.6</v>
      </c>
      <c r="R278">
        <v>1.48</v>
      </c>
      <c r="S278" s="9">
        <f t="shared" si="20"/>
        <v>5.969333333333334</v>
      </c>
      <c r="T278">
        <v>4.7</v>
      </c>
      <c r="U278">
        <v>0.28000000000000003</v>
      </c>
      <c r="V278" s="9">
        <f t="shared" si="21"/>
        <v>1.1293333333333333</v>
      </c>
      <c r="W278">
        <v>0.1</v>
      </c>
      <c r="X278">
        <v>0.09</v>
      </c>
      <c r="Y278">
        <v>37.200000000000003</v>
      </c>
      <c r="Z278">
        <v>0.4</v>
      </c>
      <c r="AA278">
        <v>21.9</v>
      </c>
      <c r="AB278">
        <v>13</v>
      </c>
      <c r="AC278">
        <v>1.2</v>
      </c>
      <c r="AD278">
        <v>0.7</v>
      </c>
      <c r="AE278">
        <v>0</v>
      </c>
      <c r="AF278">
        <v>0.08</v>
      </c>
      <c r="AG278">
        <v>0.01</v>
      </c>
      <c r="AH278" s="12">
        <f t="shared" si="24"/>
        <v>0.28606500000000001</v>
      </c>
      <c r="AI278">
        <v>0</v>
      </c>
      <c r="AJ278" s="9">
        <f t="shared" si="22"/>
        <v>7.5275999999999997E-3</v>
      </c>
      <c r="AK278">
        <v>0.09</v>
      </c>
      <c r="AL278" s="9">
        <f t="shared" si="23"/>
        <v>0.29436609999999996</v>
      </c>
      <c r="AM278">
        <v>0</v>
      </c>
      <c r="AN278">
        <v>0</v>
      </c>
      <c r="AO278">
        <v>0</v>
      </c>
      <c r="AP278">
        <v>12.5</v>
      </c>
      <c r="AQ278">
        <v>36.9</v>
      </c>
      <c r="AR278">
        <v>2</v>
      </c>
      <c r="AS278">
        <v>0.4</v>
      </c>
      <c r="AT278">
        <v>0.7</v>
      </c>
      <c r="AU278">
        <v>0.4</v>
      </c>
      <c r="AV278">
        <v>0.1</v>
      </c>
      <c r="AW278">
        <v>0.09</v>
      </c>
    </row>
    <row r="279" spans="1:49">
      <c r="A279" s="1">
        <v>629</v>
      </c>
      <c r="B279" t="s">
        <v>422</v>
      </c>
      <c r="C279" t="s">
        <v>421</v>
      </c>
      <c r="D279" t="s">
        <v>422</v>
      </c>
      <c r="E279">
        <v>53.803570999999998</v>
      </c>
      <c r="F279">
        <v>-1.5543100000000001</v>
      </c>
      <c r="G279" s="1">
        <v>12.7</v>
      </c>
      <c r="H279" s="1">
        <v>8.5</v>
      </c>
      <c r="I279" s="1">
        <v>11.3</v>
      </c>
      <c r="J279" t="s">
        <v>66</v>
      </c>
      <c r="K279" s="1">
        <v>58</v>
      </c>
      <c r="L279" s="1">
        <v>4.3</v>
      </c>
      <c r="M279" s="1">
        <v>5.0999999999999996</v>
      </c>
      <c r="N279" s="1">
        <v>0</v>
      </c>
      <c r="O279" t="s">
        <v>138</v>
      </c>
      <c r="P279">
        <v>93.75</v>
      </c>
      <c r="Q279">
        <v>23.6</v>
      </c>
      <c r="R279">
        <v>1.41</v>
      </c>
      <c r="S279" s="9">
        <f t="shared" si="20"/>
        <v>5.6870000000000003</v>
      </c>
      <c r="T279">
        <v>4.5999999999999996</v>
      </c>
      <c r="U279">
        <v>0.28000000000000003</v>
      </c>
      <c r="V279" s="9">
        <f t="shared" si="21"/>
        <v>1.1293333333333333</v>
      </c>
      <c r="W279">
        <v>0.1</v>
      </c>
      <c r="X279">
        <v>0.14000000000000001</v>
      </c>
      <c r="Y279">
        <v>58.5</v>
      </c>
      <c r="Z279">
        <v>0.6</v>
      </c>
      <c r="AA279">
        <v>34.4</v>
      </c>
      <c r="AB279">
        <v>20.399999999999999</v>
      </c>
      <c r="AC279">
        <v>2</v>
      </c>
      <c r="AD279">
        <v>1.1000000000000001</v>
      </c>
      <c r="AE279">
        <v>0</v>
      </c>
      <c r="AF279">
        <v>0.13</v>
      </c>
      <c r="AG279">
        <v>0.01</v>
      </c>
      <c r="AH279" s="12">
        <f t="shared" si="24"/>
        <v>0.44890199999999997</v>
      </c>
      <c r="AI279">
        <v>0</v>
      </c>
      <c r="AJ279" s="9">
        <f t="shared" si="22"/>
        <v>1.2546E-2</v>
      </c>
      <c r="AK279">
        <v>0.15</v>
      </c>
      <c r="AL279" s="9">
        <f t="shared" si="23"/>
        <v>0.46257530000000002</v>
      </c>
      <c r="AM279">
        <v>0</v>
      </c>
      <c r="AN279">
        <v>0</v>
      </c>
      <c r="AO279">
        <v>0</v>
      </c>
      <c r="AP279">
        <v>12.2</v>
      </c>
      <c r="AQ279">
        <v>58</v>
      </c>
      <c r="AR279">
        <v>3.1</v>
      </c>
      <c r="AS279">
        <v>0.6</v>
      </c>
      <c r="AT279">
        <v>1.2</v>
      </c>
      <c r="AU279">
        <v>0.6</v>
      </c>
      <c r="AV279">
        <v>0.1</v>
      </c>
      <c r="AW279">
        <v>0.14000000000000001</v>
      </c>
    </row>
    <row r="280" spans="1:49">
      <c r="A280" s="1">
        <v>630</v>
      </c>
      <c r="B280" t="s">
        <v>423</v>
      </c>
      <c r="C280" t="s">
        <v>421</v>
      </c>
      <c r="D280" t="s">
        <v>423</v>
      </c>
      <c r="E280">
        <v>53.803570999999998</v>
      </c>
      <c r="F280">
        <v>-1.5545610000000001</v>
      </c>
      <c r="G280" s="1">
        <v>10.5</v>
      </c>
      <c r="H280" s="1">
        <v>6.9</v>
      </c>
      <c r="I280" s="1">
        <v>7.1</v>
      </c>
      <c r="J280" t="s">
        <v>66</v>
      </c>
      <c r="K280" s="1">
        <v>25.7</v>
      </c>
      <c r="L280" s="1">
        <v>1.9</v>
      </c>
      <c r="M280" s="1">
        <v>3.6</v>
      </c>
      <c r="N280" s="1">
        <v>0</v>
      </c>
      <c r="O280" t="s">
        <v>138</v>
      </c>
      <c r="P280">
        <v>93.75</v>
      </c>
      <c r="Q280">
        <v>14.7</v>
      </c>
      <c r="R280">
        <v>0.88</v>
      </c>
      <c r="S280" s="9">
        <f t="shared" si="20"/>
        <v>3.5493333333333337</v>
      </c>
      <c r="T280">
        <v>3.5</v>
      </c>
      <c r="U280">
        <v>0.21</v>
      </c>
      <c r="V280" s="9">
        <f t="shared" si="21"/>
        <v>0.84699999999999998</v>
      </c>
      <c r="W280">
        <v>0</v>
      </c>
      <c r="X280">
        <v>0.06</v>
      </c>
      <c r="Y280">
        <v>26</v>
      </c>
      <c r="Z280">
        <v>0.3</v>
      </c>
      <c r="AA280">
        <v>15.3</v>
      </c>
      <c r="AB280">
        <v>9</v>
      </c>
      <c r="AC280">
        <v>0.9</v>
      </c>
      <c r="AD280">
        <v>0.5</v>
      </c>
      <c r="AE280">
        <v>0</v>
      </c>
      <c r="AF280">
        <v>0.06</v>
      </c>
      <c r="AG280">
        <v>0</v>
      </c>
      <c r="AH280" s="12">
        <f t="shared" si="24"/>
        <v>0.198045</v>
      </c>
      <c r="AI280">
        <v>0</v>
      </c>
      <c r="AJ280" s="9">
        <f t="shared" si="22"/>
        <v>5.6457E-3</v>
      </c>
      <c r="AK280">
        <v>0.06</v>
      </c>
      <c r="AL280" s="9">
        <f t="shared" si="23"/>
        <v>0.21026149999999999</v>
      </c>
      <c r="AM280">
        <v>0</v>
      </c>
      <c r="AN280">
        <v>0</v>
      </c>
      <c r="AO280">
        <v>0</v>
      </c>
      <c r="AP280">
        <v>9.4</v>
      </c>
      <c r="AQ280">
        <v>25.7</v>
      </c>
      <c r="AR280">
        <v>1.4</v>
      </c>
      <c r="AS280">
        <v>0.3</v>
      </c>
      <c r="AT280">
        <v>0.5</v>
      </c>
      <c r="AU280">
        <v>0.3</v>
      </c>
      <c r="AV280">
        <v>0</v>
      </c>
      <c r="AW280">
        <v>0.06</v>
      </c>
    </row>
    <row r="281" spans="1:49">
      <c r="A281" s="1">
        <v>631</v>
      </c>
      <c r="B281" t="s">
        <v>424</v>
      </c>
      <c r="C281" t="s">
        <v>421</v>
      </c>
      <c r="D281" t="s">
        <v>424</v>
      </c>
      <c r="E281">
        <v>53.803572000000003</v>
      </c>
      <c r="F281">
        <v>-1.5546329999999999</v>
      </c>
      <c r="G281" s="1">
        <v>10.8</v>
      </c>
      <c r="H281" s="1">
        <v>7.4</v>
      </c>
      <c r="I281" s="1">
        <v>10.199999999999999</v>
      </c>
      <c r="J281" t="s">
        <v>66</v>
      </c>
      <c r="K281" s="1">
        <v>42.4</v>
      </c>
      <c r="L281" s="1">
        <v>3.2</v>
      </c>
      <c r="M281" s="1">
        <v>4.2</v>
      </c>
      <c r="N281" s="1">
        <v>0</v>
      </c>
      <c r="O281" t="s">
        <v>138</v>
      </c>
      <c r="P281">
        <v>93.75</v>
      </c>
      <c r="Q281">
        <v>15.9</v>
      </c>
      <c r="R281">
        <v>0.95</v>
      </c>
      <c r="S281" s="9">
        <f t="shared" si="20"/>
        <v>3.8316666666666666</v>
      </c>
      <c r="T281">
        <v>3.7</v>
      </c>
      <c r="U281">
        <v>0.22</v>
      </c>
      <c r="V281" s="9">
        <f t="shared" si="21"/>
        <v>0.88733333333333342</v>
      </c>
      <c r="W281">
        <v>0.1</v>
      </c>
      <c r="X281">
        <v>0.1</v>
      </c>
      <c r="Y281">
        <v>42.8</v>
      </c>
      <c r="Z281">
        <v>0.4</v>
      </c>
      <c r="AA281">
        <v>25.2</v>
      </c>
      <c r="AB281">
        <v>14.9</v>
      </c>
      <c r="AC281">
        <v>1.4</v>
      </c>
      <c r="AD281">
        <v>0.8</v>
      </c>
      <c r="AE281">
        <v>0</v>
      </c>
      <c r="AF281">
        <v>0.09</v>
      </c>
      <c r="AG281">
        <v>0.01</v>
      </c>
      <c r="AH281" s="12">
        <f t="shared" si="24"/>
        <v>0.32787450000000001</v>
      </c>
      <c r="AI281">
        <v>0</v>
      </c>
      <c r="AJ281" s="9">
        <f t="shared" si="22"/>
        <v>8.7821999999999987E-3</v>
      </c>
      <c r="AK281">
        <v>0.11</v>
      </c>
      <c r="AL281" s="9">
        <f t="shared" si="23"/>
        <v>0.33641840000000001</v>
      </c>
      <c r="AM281">
        <v>0</v>
      </c>
      <c r="AN281">
        <v>0</v>
      </c>
      <c r="AO281">
        <v>0</v>
      </c>
      <c r="AP281">
        <v>9.8000000000000007</v>
      </c>
      <c r="AQ281">
        <v>42.4</v>
      </c>
      <c r="AR281">
        <v>2.2999999999999998</v>
      </c>
      <c r="AS281">
        <v>0.4</v>
      </c>
      <c r="AT281">
        <v>0.8</v>
      </c>
      <c r="AU281">
        <v>0.4</v>
      </c>
      <c r="AV281">
        <v>0.1</v>
      </c>
      <c r="AW281">
        <v>0.1</v>
      </c>
    </row>
    <row r="282" spans="1:49">
      <c r="A282" s="1">
        <v>632</v>
      </c>
      <c r="B282" t="s">
        <v>425</v>
      </c>
      <c r="C282" t="s">
        <v>74</v>
      </c>
      <c r="D282" t="s">
        <v>425</v>
      </c>
      <c r="E282">
        <v>53.803707000000003</v>
      </c>
      <c r="F282">
        <v>-1.55481</v>
      </c>
      <c r="G282" s="1">
        <v>15.3</v>
      </c>
      <c r="H282" s="1">
        <v>5.0999999999999996</v>
      </c>
      <c r="I282" s="1">
        <v>36.299999999999997</v>
      </c>
      <c r="J282" t="s">
        <v>66</v>
      </c>
      <c r="K282" s="1">
        <v>72.7</v>
      </c>
      <c r="L282" s="1">
        <v>4.3</v>
      </c>
      <c r="M282" s="1">
        <v>2</v>
      </c>
      <c r="N282" s="1">
        <v>0</v>
      </c>
      <c r="O282" t="s">
        <v>138</v>
      </c>
      <c r="P282">
        <v>127.12</v>
      </c>
      <c r="Q282">
        <v>41</v>
      </c>
      <c r="R282">
        <v>2.46</v>
      </c>
      <c r="S282" s="9">
        <f t="shared" si="20"/>
        <v>9.9220000000000006</v>
      </c>
      <c r="T282">
        <v>6.8</v>
      </c>
      <c r="U282">
        <v>0.41</v>
      </c>
      <c r="V282" s="9">
        <f t="shared" si="21"/>
        <v>1.6536666666666666</v>
      </c>
      <c r="W282">
        <v>0.1</v>
      </c>
      <c r="X282">
        <v>0.17</v>
      </c>
      <c r="Y282">
        <v>73.400000000000006</v>
      </c>
      <c r="Z282">
        <v>0.8</v>
      </c>
      <c r="AA282">
        <v>43.2</v>
      </c>
      <c r="AB282">
        <v>25.5</v>
      </c>
      <c r="AC282">
        <v>2.5</v>
      </c>
      <c r="AD282">
        <v>1.4</v>
      </c>
      <c r="AE282">
        <v>0</v>
      </c>
      <c r="AF282">
        <v>0.16</v>
      </c>
      <c r="AG282">
        <v>0.01</v>
      </c>
      <c r="AH282" s="12">
        <f t="shared" si="24"/>
        <v>0.5611275</v>
      </c>
      <c r="AI282">
        <v>0</v>
      </c>
      <c r="AJ282" s="9">
        <f t="shared" si="22"/>
        <v>1.5682499999999999E-2</v>
      </c>
      <c r="AK282">
        <v>0.18</v>
      </c>
      <c r="AL282" s="9">
        <f t="shared" si="23"/>
        <v>0.58873219999999993</v>
      </c>
      <c r="AM282">
        <v>0.1</v>
      </c>
      <c r="AN282">
        <v>1.1000000000000001</v>
      </c>
      <c r="AO282">
        <v>1.2</v>
      </c>
      <c r="AP282">
        <v>18.2</v>
      </c>
      <c r="AQ282">
        <v>72.7</v>
      </c>
      <c r="AR282">
        <v>3.9</v>
      </c>
      <c r="AS282">
        <v>0.7</v>
      </c>
      <c r="AT282">
        <v>1.4</v>
      </c>
      <c r="AU282">
        <v>0.7</v>
      </c>
      <c r="AV282">
        <v>0.1</v>
      </c>
      <c r="AW282">
        <v>0.17</v>
      </c>
    </row>
    <row r="283" spans="1:49">
      <c r="A283" s="1">
        <v>633</v>
      </c>
      <c r="B283" t="s">
        <v>426</v>
      </c>
      <c r="C283" t="s">
        <v>427</v>
      </c>
      <c r="D283" t="s">
        <v>426</v>
      </c>
      <c r="E283">
        <v>53.803871000000001</v>
      </c>
      <c r="F283">
        <v>-1.5547139999999999</v>
      </c>
      <c r="G283" s="1">
        <v>7.3</v>
      </c>
      <c r="H283" s="1">
        <v>5.0999999999999996</v>
      </c>
      <c r="I283" s="1">
        <v>2.8</v>
      </c>
      <c r="J283" t="s">
        <v>90</v>
      </c>
      <c r="K283" s="1">
        <v>12.2</v>
      </c>
      <c r="L283" s="1">
        <v>0.9</v>
      </c>
      <c r="M283" s="1">
        <v>4.3</v>
      </c>
      <c r="N283" s="1">
        <v>0</v>
      </c>
      <c r="O283" t="s">
        <v>67</v>
      </c>
      <c r="P283">
        <v>76.08</v>
      </c>
      <c r="Q283">
        <v>6.1</v>
      </c>
      <c r="R283">
        <v>0.36</v>
      </c>
      <c r="S283" s="9">
        <f t="shared" si="20"/>
        <v>1.452</v>
      </c>
      <c r="T283">
        <v>2</v>
      </c>
      <c r="U283">
        <v>0.12</v>
      </c>
      <c r="V283" s="9">
        <f t="shared" si="21"/>
        <v>0.48399999999999999</v>
      </c>
      <c r="W283">
        <v>0</v>
      </c>
      <c r="X283">
        <v>0.03</v>
      </c>
      <c r="Y283">
        <v>12.3</v>
      </c>
      <c r="Z283">
        <v>0.1</v>
      </c>
      <c r="AA283">
        <v>7.2</v>
      </c>
      <c r="AB283">
        <v>4.3</v>
      </c>
      <c r="AC283">
        <v>0.4</v>
      </c>
      <c r="AD283">
        <v>0.2</v>
      </c>
      <c r="AE283">
        <v>0</v>
      </c>
      <c r="AF283">
        <v>0.03</v>
      </c>
      <c r="AG283">
        <v>0</v>
      </c>
      <c r="AH283" s="12">
        <f t="shared" si="24"/>
        <v>9.4621499999999997E-2</v>
      </c>
      <c r="AI283">
        <v>0</v>
      </c>
      <c r="AJ283" s="9">
        <f t="shared" si="22"/>
        <v>2.5092000000000001E-3</v>
      </c>
      <c r="AK283">
        <v>0.03</v>
      </c>
      <c r="AL283" s="9">
        <f t="shared" si="23"/>
        <v>8.4104600000000002E-2</v>
      </c>
      <c r="AM283">
        <v>0</v>
      </c>
      <c r="AN283">
        <v>0</v>
      </c>
      <c r="AO283">
        <v>0</v>
      </c>
      <c r="AP283">
        <v>5.2</v>
      </c>
      <c r="AQ283">
        <v>12.2</v>
      </c>
      <c r="AR283">
        <v>0.6</v>
      </c>
      <c r="AS283">
        <v>0.1</v>
      </c>
      <c r="AT283">
        <v>0.2</v>
      </c>
      <c r="AU283">
        <v>0.1</v>
      </c>
      <c r="AV283">
        <v>0</v>
      </c>
      <c r="AW283">
        <v>0.03</v>
      </c>
    </row>
    <row r="284" spans="1:49">
      <c r="A284" s="1">
        <v>634</v>
      </c>
      <c r="B284" t="s">
        <v>428</v>
      </c>
      <c r="C284" t="s">
        <v>141</v>
      </c>
      <c r="D284" t="s">
        <v>428</v>
      </c>
      <c r="E284">
        <v>53.803876000000002</v>
      </c>
      <c r="F284">
        <v>-1.554673</v>
      </c>
      <c r="G284" s="1">
        <v>8.6</v>
      </c>
      <c r="H284" s="1">
        <v>7.4</v>
      </c>
      <c r="I284" s="1">
        <v>16.600000000000001</v>
      </c>
      <c r="J284" t="s">
        <v>66</v>
      </c>
      <c r="K284" s="1">
        <v>93.8</v>
      </c>
      <c r="L284" s="1">
        <v>10</v>
      </c>
      <c r="M284" s="1">
        <v>5.6</v>
      </c>
      <c r="N284" s="1">
        <v>0</v>
      </c>
      <c r="O284" t="s">
        <v>67</v>
      </c>
      <c r="P284">
        <v>93.75</v>
      </c>
      <c r="Q284">
        <v>9.6999999999999993</v>
      </c>
      <c r="R284">
        <v>0.57999999999999996</v>
      </c>
      <c r="S284" s="9">
        <f t="shared" si="20"/>
        <v>2.3393333333333333</v>
      </c>
      <c r="T284">
        <v>2.6</v>
      </c>
      <c r="U284">
        <v>0.15</v>
      </c>
      <c r="V284" s="9">
        <f t="shared" si="21"/>
        <v>0.60499999999999998</v>
      </c>
      <c r="W284">
        <v>0.1</v>
      </c>
      <c r="X284">
        <v>0.22</v>
      </c>
      <c r="Y284">
        <v>94.7</v>
      </c>
      <c r="Z284">
        <v>1</v>
      </c>
      <c r="AA284">
        <v>55.7</v>
      </c>
      <c r="AB284">
        <v>33</v>
      </c>
      <c r="AC284">
        <v>3.2</v>
      </c>
      <c r="AD284">
        <v>1.9</v>
      </c>
      <c r="AE284">
        <v>0</v>
      </c>
      <c r="AF284">
        <v>0.2</v>
      </c>
      <c r="AG284">
        <v>0.02</v>
      </c>
      <c r="AH284" s="12">
        <f t="shared" si="24"/>
        <v>0.72616500000000006</v>
      </c>
      <c r="AI284">
        <v>0</v>
      </c>
      <c r="AJ284" s="9">
        <f t="shared" si="22"/>
        <v>2.00736E-2</v>
      </c>
      <c r="AK284">
        <v>0.24</v>
      </c>
      <c r="AL284" s="9">
        <f t="shared" si="23"/>
        <v>0.79899369999999992</v>
      </c>
      <c r="AM284">
        <v>0.2</v>
      </c>
      <c r="AN284">
        <v>1.3</v>
      </c>
      <c r="AO284">
        <v>1.5</v>
      </c>
      <c r="AP284">
        <v>6.9</v>
      </c>
      <c r="AQ284">
        <v>93.8</v>
      </c>
      <c r="AR284">
        <v>5</v>
      </c>
      <c r="AS284">
        <v>0.9</v>
      </c>
      <c r="AT284">
        <v>1.9</v>
      </c>
      <c r="AU284">
        <v>0.9</v>
      </c>
      <c r="AV284">
        <v>0.1</v>
      </c>
      <c r="AW284">
        <v>0.22</v>
      </c>
    </row>
    <row r="285" spans="1:49">
      <c r="A285" s="1">
        <v>635</v>
      </c>
      <c r="B285" t="s">
        <v>429</v>
      </c>
      <c r="C285" t="s">
        <v>234</v>
      </c>
      <c r="D285" t="s">
        <v>429</v>
      </c>
      <c r="E285">
        <v>53.803702000000001</v>
      </c>
      <c r="F285">
        <v>-1.5546359999999999</v>
      </c>
      <c r="G285" s="1">
        <v>24.2</v>
      </c>
      <c r="H285" s="1">
        <v>10.4</v>
      </c>
      <c r="I285" s="1">
        <v>5.3</v>
      </c>
      <c r="J285" t="s">
        <v>66</v>
      </c>
      <c r="K285" s="1">
        <v>47.8</v>
      </c>
      <c r="L285" s="1">
        <v>9.1999999999999993</v>
      </c>
      <c r="M285" s="1">
        <v>9</v>
      </c>
      <c r="N285" s="1">
        <v>0</v>
      </c>
      <c r="O285" t="s">
        <v>138</v>
      </c>
      <c r="P285">
        <v>387.7</v>
      </c>
      <c r="Q285">
        <v>22.9</v>
      </c>
      <c r="R285">
        <v>1.38</v>
      </c>
      <c r="S285" s="9">
        <f t="shared" si="20"/>
        <v>5.5659999999999998</v>
      </c>
      <c r="T285">
        <v>1.8</v>
      </c>
      <c r="U285">
        <v>0.11</v>
      </c>
      <c r="V285" s="9">
        <f t="shared" si="21"/>
        <v>0.44366666666666671</v>
      </c>
      <c r="W285">
        <v>0.1</v>
      </c>
      <c r="X285">
        <v>0.11</v>
      </c>
      <c r="Y285">
        <v>48.3</v>
      </c>
      <c r="Z285">
        <v>0.5</v>
      </c>
      <c r="AA285">
        <v>28.4</v>
      </c>
      <c r="AB285">
        <v>16.8</v>
      </c>
      <c r="AC285">
        <v>1.6</v>
      </c>
      <c r="AD285">
        <v>0.9</v>
      </c>
      <c r="AE285">
        <v>0</v>
      </c>
      <c r="AF285">
        <v>0.1</v>
      </c>
      <c r="AG285">
        <v>0.01</v>
      </c>
      <c r="AH285" s="12">
        <f t="shared" si="24"/>
        <v>0.36968400000000001</v>
      </c>
      <c r="AI285">
        <v>0</v>
      </c>
      <c r="AJ285" s="9">
        <f t="shared" si="22"/>
        <v>1.00368E-2</v>
      </c>
      <c r="AK285">
        <v>0.12</v>
      </c>
      <c r="AL285" s="9">
        <f t="shared" si="23"/>
        <v>0.37847069999999999</v>
      </c>
      <c r="AM285">
        <v>0.2</v>
      </c>
      <c r="AN285">
        <v>10.4</v>
      </c>
      <c r="AO285">
        <v>10.6</v>
      </c>
      <c r="AP285">
        <v>4.8</v>
      </c>
      <c r="AQ285">
        <v>47.8</v>
      </c>
      <c r="AR285">
        <v>2.6</v>
      </c>
      <c r="AS285">
        <v>0.5</v>
      </c>
      <c r="AT285">
        <v>1</v>
      </c>
      <c r="AU285">
        <v>0.5</v>
      </c>
      <c r="AV285">
        <v>0.1</v>
      </c>
      <c r="AW285">
        <v>0.11</v>
      </c>
    </row>
    <row r="286" spans="1:49">
      <c r="A286" s="1">
        <v>636</v>
      </c>
      <c r="B286" t="s">
        <v>430</v>
      </c>
      <c r="C286" t="s">
        <v>98</v>
      </c>
      <c r="D286" t="s">
        <v>430</v>
      </c>
      <c r="E286">
        <v>53.803719000000001</v>
      </c>
      <c r="F286">
        <v>-1.5545070000000001</v>
      </c>
      <c r="G286" s="1">
        <v>8.6</v>
      </c>
      <c r="H286" s="1">
        <v>5.9</v>
      </c>
      <c r="I286" s="1">
        <v>11.3</v>
      </c>
      <c r="J286" t="s">
        <v>66</v>
      </c>
      <c r="K286" s="1">
        <v>30.6</v>
      </c>
      <c r="L286" s="1">
        <v>1.8</v>
      </c>
      <c r="M286" s="1">
        <v>2.7</v>
      </c>
      <c r="N286" s="1">
        <v>0</v>
      </c>
      <c r="O286" t="s">
        <v>138</v>
      </c>
      <c r="P286">
        <v>93.75</v>
      </c>
      <c r="Q286">
        <v>10</v>
      </c>
      <c r="R286">
        <v>0.6</v>
      </c>
      <c r="S286" s="9">
        <f t="shared" si="20"/>
        <v>2.42</v>
      </c>
      <c r="T286">
        <v>3.1</v>
      </c>
      <c r="U286">
        <v>0.18</v>
      </c>
      <c r="V286" s="9">
        <f t="shared" si="21"/>
        <v>0.72599999999999998</v>
      </c>
      <c r="W286">
        <v>0</v>
      </c>
      <c r="X286">
        <v>7.0000000000000007E-2</v>
      </c>
      <c r="Y286">
        <v>30.9</v>
      </c>
      <c r="Z286">
        <v>0.3</v>
      </c>
      <c r="AA286">
        <v>18.2</v>
      </c>
      <c r="AB286">
        <v>10.8</v>
      </c>
      <c r="AC286">
        <v>1</v>
      </c>
      <c r="AD286">
        <v>0.6</v>
      </c>
      <c r="AE286">
        <v>0</v>
      </c>
      <c r="AF286">
        <v>7.0000000000000007E-2</v>
      </c>
      <c r="AG286">
        <v>0.01</v>
      </c>
      <c r="AH286" s="12">
        <f t="shared" si="24"/>
        <v>0.23765400000000003</v>
      </c>
      <c r="AI286">
        <v>0</v>
      </c>
      <c r="AJ286" s="9">
        <f t="shared" si="22"/>
        <v>6.2729999999999999E-3</v>
      </c>
      <c r="AK286">
        <v>0.08</v>
      </c>
      <c r="AL286" s="9">
        <f t="shared" si="23"/>
        <v>0.25231379999999998</v>
      </c>
      <c r="AM286">
        <v>0</v>
      </c>
      <c r="AN286">
        <v>0.5</v>
      </c>
      <c r="AO286">
        <v>0.5</v>
      </c>
      <c r="AP286">
        <v>8.1999999999999993</v>
      </c>
      <c r="AQ286">
        <v>30.6</v>
      </c>
      <c r="AR286">
        <v>1.6</v>
      </c>
      <c r="AS286">
        <v>0.3</v>
      </c>
      <c r="AT286">
        <v>0.6</v>
      </c>
      <c r="AU286">
        <v>0.3</v>
      </c>
      <c r="AV286">
        <v>0</v>
      </c>
      <c r="AW286">
        <v>7.0000000000000007E-2</v>
      </c>
    </row>
    <row r="287" spans="1:49">
      <c r="A287" s="1">
        <v>637</v>
      </c>
      <c r="B287" t="s">
        <v>431</v>
      </c>
      <c r="C287" t="s">
        <v>98</v>
      </c>
      <c r="D287" t="s">
        <v>431</v>
      </c>
      <c r="E287">
        <v>53.803682000000002</v>
      </c>
      <c r="F287">
        <v>-1.5544849999999999</v>
      </c>
      <c r="G287" s="1">
        <v>14</v>
      </c>
      <c r="H287" s="1">
        <v>8.1999999999999993</v>
      </c>
      <c r="I287" s="1">
        <v>15.9</v>
      </c>
      <c r="J287" t="s">
        <v>66</v>
      </c>
      <c r="K287" s="1">
        <v>63</v>
      </c>
      <c r="L287" s="1">
        <v>3.7</v>
      </c>
      <c r="M287" s="1">
        <v>4</v>
      </c>
      <c r="N287" s="1">
        <v>0</v>
      </c>
      <c r="O287" t="s">
        <v>138</v>
      </c>
      <c r="P287">
        <v>106.8</v>
      </c>
      <c r="Q287">
        <v>33.1</v>
      </c>
      <c r="R287">
        <v>1.99</v>
      </c>
      <c r="S287" s="9">
        <f t="shared" si="20"/>
        <v>8.0263333333333335</v>
      </c>
      <c r="T287">
        <v>6.1</v>
      </c>
      <c r="U287">
        <v>0.36</v>
      </c>
      <c r="V287" s="9">
        <f t="shared" si="21"/>
        <v>1.452</v>
      </c>
      <c r="W287">
        <v>0.1</v>
      </c>
      <c r="X287">
        <v>0.15</v>
      </c>
      <c r="Y287">
        <v>63.6</v>
      </c>
      <c r="Z287">
        <v>0.7</v>
      </c>
      <c r="AA287">
        <v>37.4</v>
      </c>
      <c r="AB287">
        <v>22.1</v>
      </c>
      <c r="AC287">
        <v>2.1</v>
      </c>
      <c r="AD287">
        <v>1.2</v>
      </c>
      <c r="AE287">
        <v>0</v>
      </c>
      <c r="AF287">
        <v>0.14000000000000001</v>
      </c>
      <c r="AG287">
        <v>0.01</v>
      </c>
      <c r="AH287" s="12">
        <f t="shared" si="24"/>
        <v>0.48631050000000003</v>
      </c>
      <c r="AI287">
        <v>0</v>
      </c>
      <c r="AJ287" s="9">
        <f t="shared" si="22"/>
        <v>1.3173300000000001E-2</v>
      </c>
      <c r="AK287">
        <v>0.16</v>
      </c>
      <c r="AL287" s="9">
        <f t="shared" si="23"/>
        <v>0.50462759999999995</v>
      </c>
      <c r="AM287">
        <v>0.1</v>
      </c>
      <c r="AN287">
        <v>1</v>
      </c>
      <c r="AO287">
        <v>1</v>
      </c>
      <c r="AP287">
        <v>16.100000000000001</v>
      </c>
      <c r="AQ287">
        <v>63</v>
      </c>
      <c r="AR287">
        <v>3.4</v>
      </c>
      <c r="AS287">
        <v>0.6</v>
      </c>
      <c r="AT287">
        <v>1.3</v>
      </c>
      <c r="AU287">
        <v>0.6</v>
      </c>
      <c r="AV287">
        <v>0.1</v>
      </c>
      <c r="AW287">
        <v>0.15</v>
      </c>
    </row>
    <row r="288" spans="1:49">
      <c r="A288" s="1">
        <v>123</v>
      </c>
      <c r="B288" t="s">
        <v>432</v>
      </c>
      <c r="C288" t="s">
        <v>98</v>
      </c>
      <c r="D288" t="s">
        <v>432</v>
      </c>
      <c r="E288">
        <v>53.803710000000002</v>
      </c>
      <c r="F288">
        <v>-1.5544249999999999</v>
      </c>
      <c r="G288" s="1">
        <v>19.399999999999999</v>
      </c>
      <c r="H288" s="1">
        <v>9.3000000000000007</v>
      </c>
      <c r="I288" s="1">
        <v>15.9</v>
      </c>
      <c r="J288" t="s">
        <v>66</v>
      </c>
      <c r="K288" s="1">
        <v>99.2</v>
      </c>
      <c r="L288" s="1">
        <v>5.9</v>
      </c>
      <c r="M288" s="1">
        <v>6.2</v>
      </c>
      <c r="N288" s="1">
        <v>0</v>
      </c>
      <c r="O288" t="s">
        <v>138</v>
      </c>
      <c r="P288">
        <v>205.09</v>
      </c>
      <c r="Q288">
        <v>73.8</v>
      </c>
      <c r="R288">
        <v>4.43</v>
      </c>
      <c r="S288" s="9">
        <f t="shared" si="20"/>
        <v>17.867666666666668</v>
      </c>
      <c r="T288">
        <v>9.6</v>
      </c>
      <c r="U288">
        <v>0.57999999999999996</v>
      </c>
      <c r="V288" s="9">
        <f t="shared" si="21"/>
        <v>2.3393333333333333</v>
      </c>
      <c r="W288">
        <v>0.2</v>
      </c>
      <c r="X288">
        <v>0.23</v>
      </c>
      <c r="Y288">
        <v>100.1</v>
      </c>
      <c r="Z288">
        <v>1</v>
      </c>
      <c r="AA288">
        <v>58.9</v>
      </c>
      <c r="AB288">
        <v>34.9</v>
      </c>
      <c r="AC288">
        <v>3.4</v>
      </c>
      <c r="AD288">
        <v>2</v>
      </c>
      <c r="AE288">
        <v>0</v>
      </c>
      <c r="AF288">
        <v>0.22</v>
      </c>
      <c r="AG288">
        <v>0.02</v>
      </c>
      <c r="AH288" s="12">
        <f t="shared" si="24"/>
        <v>0.7679745</v>
      </c>
      <c r="AI288">
        <v>0</v>
      </c>
      <c r="AJ288" s="9">
        <f t="shared" si="22"/>
        <v>2.1328199999999999E-2</v>
      </c>
      <c r="AK288">
        <v>0.25</v>
      </c>
      <c r="AL288" s="9">
        <f t="shared" si="23"/>
        <v>0.84104599999999996</v>
      </c>
      <c r="AM288">
        <v>0.1</v>
      </c>
      <c r="AN288">
        <v>1.5</v>
      </c>
      <c r="AO288">
        <v>1.6</v>
      </c>
      <c r="AP288">
        <v>25.6</v>
      </c>
      <c r="AQ288">
        <v>99.2</v>
      </c>
      <c r="AR288">
        <v>5.3</v>
      </c>
      <c r="AS288">
        <v>1</v>
      </c>
      <c r="AT288">
        <v>2</v>
      </c>
      <c r="AU288">
        <v>1</v>
      </c>
      <c r="AV288">
        <v>0.2</v>
      </c>
      <c r="AW288">
        <v>0.23</v>
      </c>
    </row>
    <row r="289" spans="1:49">
      <c r="A289" s="1">
        <v>124</v>
      </c>
      <c r="B289" t="s">
        <v>433</v>
      </c>
      <c r="C289" t="s">
        <v>98</v>
      </c>
      <c r="D289" t="s">
        <v>433</v>
      </c>
      <c r="E289">
        <v>53.803702999999999</v>
      </c>
      <c r="F289">
        <v>-1.5544351000000001</v>
      </c>
      <c r="G289" s="1">
        <v>16.2</v>
      </c>
      <c r="H289" s="1">
        <v>5.6</v>
      </c>
      <c r="I289" s="1">
        <v>19.600000000000001</v>
      </c>
      <c r="J289" t="s">
        <v>66</v>
      </c>
      <c r="K289" s="1">
        <v>48.2</v>
      </c>
      <c r="L289" s="1">
        <v>2.9</v>
      </c>
      <c r="M289" s="1">
        <v>2.5</v>
      </c>
      <c r="N289" s="1">
        <v>0</v>
      </c>
      <c r="O289" t="s">
        <v>138</v>
      </c>
      <c r="P289">
        <v>143.01</v>
      </c>
      <c r="Q289">
        <v>47.4</v>
      </c>
      <c r="R289">
        <v>2.84</v>
      </c>
      <c r="S289" s="9">
        <f t="shared" si="20"/>
        <v>11.454666666666666</v>
      </c>
      <c r="T289">
        <v>7.4</v>
      </c>
      <c r="U289">
        <v>0.45</v>
      </c>
      <c r="V289" s="9">
        <f t="shared" si="21"/>
        <v>1.8149999999999999</v>
      </c>
      <c r="W289">
        <v>0.1</v>
      </c>
      <c r="X289">
        <v>0.11</v>
      </c>
      <c r="Y289">
        <v>48.6</v>
      </c>
      <c r="Z289">
        <v>0.5</v>
      </c>
      <c r="AA289">
        <v>28.6</v>
      </c>
      <c r="AB289">
        <v>16.899999999999999</v>
      </c>
      <c r="AC289">
        <v>1.6</v>
      </c>
      <c r="AD289">
        <v>1</v>
      </c>
      <c r="AE289">
        <v>0</v>
      </c>
      <c r="AF289">
        <v>0.1</v>
      </c>
      <c r="AG289">
        <v>0.01</v>
      </c>
      <c r="AH289" s="12">
        <f t="shared" si="24"/>
        <v>0.37188449999999995</v>
      </c>
      <c r="AI289">
        <v>0</v>
      </c>
      <c r="AJ289" s="9">
        <f t="shared" si="22"/>
        <v>1.00368E-2</v>
      </c>
      <c r="AK289">
        <v>0.12</v>
      </c>
      <c r="AL289" s="9">
        <f t="shared" si="23"/>
        <v>0.42052299999999998</v>
      </c>
      <c r="AM289">
        <v>0.1</v>
      </c>
      <c r="AN289">
        <v>0.7</v>
      </c>
      <c r="AO289">
        <v>0.8</v>
      </c>
      <c r="AP289">
        <v>19.8</v>
      </c>
      <c r="AQ289">
        <v>48.2</v>
      </c>
      <c r="AR289">
        <v>2.6</v>
      </c>
      <c r="AS289">
        <v>0.5</v>
      </c>
      <c r="AT289">
        <v>1</v>
      </c>
      <c r="AU289">
        <v>0.5</v>
      </c>
      <c r="AV289">
        <v>0.1</v>
      </c>
      <c r="AW289">
        <v>0.11</v>
      </c>
    </row>
    <row r="290" spans="1:49">
      <c r="A290" s="1">
        <v>125</v>
      </c>
      <c r="B290" t="s">
        <v>434</v>
      </c>
      <c r="C290" t="s">
        <v>243</v>
      </c>
      <c r="D290" t="s">
        <v>434</v>
      </c>
      <c r="E290">
        <v>53.803897999999997</v>
      </c>
      <c r="F290">
        <v>-1.5541180000000001</v>
      </c>
      <c r="G290" s="1">
        <v>9.1999999999999993</v>
      </c>
      <c r="H290" s="1">
        <v>1.8</v>
      </c>
      <c r="I290" s="1">
        <v>31.2</v>
      </c>
      <c r="J290" t="s">
        <v>66</v>
      </c>
      <c r="K290" s="1">
        <v>71.7</v>
      </c>
      <c r="L290" s="1">
        <v>5.4</v>
      </c>
      <c r="M290" s="1">
        <v>2.2999999999999998</v>
      </c>
      <c r="N290" s="1">
        <v>0</v>
      </c>
      <c r="O290" t="s">
        <v>67</v>
      </c>
      <c r="P290">
        <v>61.88</v>
      </c>
      <c r="Q290">
        <v>12</v>
      </c>
      <c r="R290">
        <v>0.72</v>
      </c>
      <c r="S290" s="9">
        <f t="shared" si="20"/>
        <v>2.9039999999999999</v>
      </c>
      <c r="T290">
        <v>2.8</v>
      </c>
      <c r="U290">
        <v>0.17</v>
      </c>
      <c r="V290" s="9">
        <f t="shared" si="21"/>
        <v>0.68566666666666676</v>
      </c>
      <c r="W290">
        <v>0.1</v>
      </c>
      <c r="X290">
        <v>0.17</v>
      </c>
      <c r="Y290">
        <v>72.400000000000006</v>
      </c>
      <c r="Z290">
        <v>0.7</v>
      </c>
      <c r="AA290">
        <v>42.6</v>
      </c>
      <c r="AB290">
        <v>25.2</v>
      </c>
      <c r="AC290">
        <v>2.4</v>
      </c>
      <c r="AD290">
        <v>1.4</v>
      </c>
      <c r="AE290">
        <v>0</v>
      </c>
      <c r="AF290">
        <v>0.16</v>
      </c>
      <c r="AG290">
        <v>0.01</v>
      </c>
      <c r="AH290" s="12">
        <f t="shared" si="24"/>
        <v>0.55452599999999996</v>
      </c>
      <c r="AI290">
        <v>0</v>
      </c>
      <c r="AJ290" s="9">
        <f t="shared" si="22"/>
        <v>1.5055199999999999E-2</v>
      </c>
      <c r="AK290">
        <v>0.18</v>
      </c>
      <c r="AL290" s="9">
        <f t="shared" si="23"/>
        <v>0.58873219999999993</v>
      </c>
      <c r="AM290">
        <v>0</v>
      </c>
      <c r="AN290">
        <v>0</v>
      </c>
      <c r="AO290">
        <v>0</v>
      </c>
      <c r="AP290">
        <v>7.4</v>
      </c>
      <c r="AQ290">
        <v>71.7</v>
      </c>
      <c r="AR290">
        <v>3.8</v>
      </c>
      <c r="AS290">
        <v>0.7</v>
      </c>
      <c r="AT290">
        <v>1.4</v>
      </c>
      <c r="AU290">
        <v>0.7</v>
      </c>
      <c r="AV290">
        <v>0.1</v>
      </c>
      <c r="AW290">
        <v>0.17</v>
      </c>
    </row>
    <row r="291" spans="1:49">
      <c r="A291" s="1">
        <v>126</v>
      </c>
      <c r="B291" t="s">
        <v>435</v>
      </c>
      <c r="C291" t="s">
        <v>243</v>
      </c>
      <c r="D291" t="s">
        <v>435</v>
      </c>
      <c r="E291">
        <v>53.803893000000002</v>
      </c>
      <c r="F291">
        <v>-1.5539700000000001</v>
      </c>
      <c r="G291" s="1">
        <v>15.3</v>
      </c>
      <c r="H291" s="1">
        <v>5.9</v>
      </c>
      <c r="I291" s="1">
        <v>29.2</v>
      </c>
      <c r="J291" t="s">
        <v>66</v>
      </c>
      <c r="K291" s="1">
        <v>82.6</v>
      </c>
      <c r="L291" s="1">
        <v>6.2</v>
      </c>
      <c r="M291" s="1">
        <v>2.8</v>
      </c>
      <c r="N291" s="1">
        <v>0</v>
      </c>
      <c r="O291" t="s">
        <v>67</v>
      </c>
      <c r="P291">
        <v>83.74</v>
      </c>
      <c r="Q291">
        <v>47.1</v>
      </c>
      <c r="R291">
        <v>2.83</v>
      </c>
      <c r="S291" s="9">
        <f t="shared" si="20"/>
        <v>11.414333333333335</v>
      </c>
      <c r="T291">
        <v>4</v>
      </c>
      <c r="U291">
        <v>0.24</v>
      </c>
      <c r="V291" s="9">
        <f t="shared" si="21"/>
        <v>0.96799999999999997</v>
      </c>
      <c r="W291">
        <v>0.1</v>
      </c>
      <c r="X291">
        <v>0.19</v>
      </c>
      <c r="Y291">
        <v>83.4</v>
      </c>
      <c r="Z291">
        <v>0.9</v>
      </c>
      <c r="AA291">
        <v>49.1</v>
      </c>
      <c r="AB291">
        <v>29</v>
      </c>
      <c r="AC291">
        <v>2.8</v>
      </c>
      <c r="AD291">
        <v>1.6</v>
      </c>
      <c r="AE291">
        <v>0</v>
      </c>
      <c r="AF291">
        <v>0.18</v>
      </c>
      <c r="AG291">
        <v>0.02</v>
      </c>
      <c r="AH291" s="12">
        <f t="shared" si="24"/>
        <v>0.63814499999999996</v>
      </c>
      <c r="AI291">
        <v>0</v>
      </c>
      <c r="AJ291" s="9">
        <f t="shared" si="22"/>
        <v>1.7564399999999997E-2</v>
      </c>
      <c r="AK291">
        <v>0.21</v>
      </c>
      <c r="AL291" s="9">
        <f t="shared" si="23"/>
        <v>0.67283680000000001</v>
      </c>
      <c r="AM291">
        <v>0</v>
      </c>
      <c r="AN291">
        <v>0</v>
      </c>
      <c r="AO291">
        <v>0</v>
      </c>
      <c r="AP291">
        <v>10.5</v>
      </c>
      <c r="AQ291">
        <v>82.6</v>
      </c>
      <c r="AR291">
        <v>4.4000000000000004</v>
      </c>
      <c r="AS291">
        <v>0.8</v>
      </c>
      <c r="AT291">
        <v>1.6</v>
      </c>
      <c r="AU291">
        <v>0.8</v>
      </c>
      <c r="AV291">
        <v>0.1</v>
      </c>
      <c r="AW291">
        <v>0.19</v>
      </c>
    </row>
    <row r="292" spans="1:49">
      <c r="A292" s="1">
        <v>127</v>
      </c>
      <c r="B292" t="s">
        <v>436</v>
      </c>
      <c r="C292" t="s">
        <v>243</v>
      </c>
      <c r="D292" t="s">
        <v>436</v>
      </c>
      <c r="E292">
        <v>53.803989000000001</v>
      </c>
      <c r="F292">
        <v>-1.554108</v>
      </c>
      <c r="G292" s="1">
        <v>19.8</v>
      </c>
      <c r="H292" s="1">
        <v>7.6</v>
      </c>
      <c r="I292" s="1">
        <v>23.8</v>
      </c>
      <c r="J292" t="s">
        <v>66</v>
      </c>
      <c r="K292" s="1">
        <v>144.1</v>
      </c>
      <c r="L292" s="1">
        <v>10.8</v>
      </c>
      <c r="M292" s="1">
        <v>6.1</v>
      </c>
      <c r="N292" s="1">
        <v>0</v>
      </c>
      <c r="O292" t="s">
        <v>67</v>
      </c>
      <c r="P292">
        <v>141.16999999999999</v>
      </c>
      <c r="Q292">
        <v>71.099999999999994</v>
      </c>
      <c r="R292">
        <v>4.2699999999999996</v>
      </c>
      <c r="S292" s="9">
        <f t="shared" si="20"/>
        <v>17.222333333333331</v>
      </c>
      <c r="T292">
        <v>8.3000000000000007</v>
      </c>
      <c r="U292">
        <v>0.5</v>
      </c>
      <c r="V292" s="9">
        <f t="shared" si="21"/>
        <v>2.0166666666666666</v>
      </c>
      <c r="W292">
        <v>0.2</v>
      </c>
      <c r="X292">
        <v>0.34</v>
      </c>
      <c r="Y292">
        <v>145.5</v>
      </c>
      <c r="Z292">
        <v>1.5</v>
      </c>
      <c r="AA292">
        <v>85.6</v>
      </c>
      <c r="AB292">
        <v>50.7</v>
      </c>
      <c r="AC292">
        <v>4.9000000000000004</v>
      </c>
      <c r="AD292">
        <v>2.9</v>
      </c>
      <c r="AE292">
        <v>0</v>
      </c>
      <c r="AF292">
        <v>0.31</v>
      </c>
      <c r="AG292">
        <v>0.03</v>
      </c>
      <c r="AH292" s="12">
        <f t="shared" si="24"/>
        <v>1.1156535000000001</v>
      </c>
      <c r="AI292">
        <v>0</v>
      </c>
      <c r="AJ292" s="9">
        <f t="shared" si="22"/>
        <v>3.0737700000000003E-2</v>
      </c>
      <c r="AK292">
        <v>0.36</v>
      </c>
      <c r="AL292" s="9">
        <f t="shared" si="23"/>
        <v>1.2195167</v>
      </c>
      <c r="AM292">
        <v>0</v>
      </c>
      <c r="AN292">
        <v>0</v>
      </c>
      <c r="AO292">
        <v>0</v>
      </c>
      <c r="AP292">
        <v>22.1</v>
      </c>
      <c r="AQ292">
        <v>144.1</v>
      </c>
      <c r="AR292">
        <v>7.7</v>
      </c>
      <c r="AS292">
        <v>1.4</v>
      </c>
      <c r="AT292">
        <v>2.9</v>
      </c>
      <c r="AU292">
        <v>1.4</v>
      </c>
      <c r="AV292">
        <v>0.2</v>
      </c>
      <c r="AW292">
        <v>0.34</v>
      </c>
    </row>
    <row r="293" spans="1:49">
      <c r="A293" s="1">
        <v>128</v>
      </c>
      <c r="B293" t="s">
        <v>437</v>
      </c>
      <c r="C293" t="s">
        <v>243</v>
      </c>
      <c r="D293" t="s">
        <v>437</v>
      </c>
      <c r="E293">
        <v>53.804014000000002</v>
      </c>
      <c r="F293">
        <v>-1.554109</v>
      </c>
      <c r="G293" s="1">
        <v>12.5</v>
      </c>
      <c r="H293" s="1">
        <v>7.6</v>
      </c>
      <c r="I293" s="1">
        <v>11.9</v>
      </c>
      <c r="J293" t="s">
        <v>66</v>
      </c>
      <c r="K293" s="1">
        <v>57</v>
      </c>
      <c r="L293" s="1">
        <v>4.3</v>
      </c>
      <c r="M293" s="1">
        <v>4.8</v>
      </c>
      <c r="N293" s="1">
        <v>0</v>
      </c>
      <c r="O293" t="s">
        <v>138</v>
      </c>
      <c r="P293">
        <v>61.88</v>
      </c>
      <c r="Q293">
        <v>30.1</v>
      </c>
      <c r="R293">
        <v>1.81</v>
      </c>
      <c r="S293" s="9">
        <f t="shared" si="20"/>
        <v>7.3003333333333336</v>
      </c>
      <c r="T293">
        <v>3.1</v>
      </c>
      <c r="U293">
        <v>0.18</v>
      </c>
      <c r="V293" s="9">
        <f t="shared" si="21"/>
        <v>0.72599999999999998</v>
      </c>
      <c r="W293">
        <v>0.1</v>
      </c>
      <c r="X293">
        <v>0.13</v>
      </c>
      <c r="Y293">
        <v>57.6</v>
      </c>
      <c r="Z293">
        <v>0.6</v>
      </c>
      <c r="AA293">
        <v>33.9</v>
      </c>
      <c r="AB293">
        <v>20</v>
      </c>
      <c r="AC293">
        <v>1.9</v>
      </c>
      <c r="AD293">
        <v>1.1000000000000001</v>
      </c>
      <c r="AE293">
        <v>0</v>
      </c>
      <c r="AF293">
        <v>0.12</v>
      </c>
      <c r="AG293">
        <v>0.01</v>
      </c>
      <c r="AH293" s="12">
        <f t="shared" si="24"/>
        <v>0.44009999999999999</v>
      </c>
      <c r="AI293">
        <v>0</v>
      </c>
      <c r="AJ293" s="9">
        <f t="shared" si="22"/>
        <v>1.1918699999999999E-2</v>
      </c>
      <c r="AK293">
        <v>0.14000000000000001</v>
      </c>
      <c r="AL293" s="9">
        <f t="shared" si="23"/>
        <v>0.46257530000000002</v>
      </c>
      <c r="AM293">
        <v>0</v>
      </c>
      <c r="AN293">
        <v>0</v>
      </c>
      <c r="AO293">
        <v>0</v>
      </c>
      <c r="AP293">
        <v>8.1</v>
      </c>
      <c r="AQ293">
        <v>57</v>
      </c>
      <c r="AR293">
        <v>3</v>
      </c>
      <c r="AS293">
        <v>0.6</v>
      </c>
      <c r="AT293">
        <v>1.1000000000000001</v>
      </c>
      <c r="AU293">
        <v>0.6</v>
      </c>
      <c r="AV293">
        <v>0.1</v>
      </c>
      <c r="AW293">
        <v>0.13</v>
      </c>
    </row>
    <row r="294" spans="1:49">
      <c r="A294" s="1">
        <v>129</v>
      </c>
      <c r="B294" t="s">
        <v>438</v>
      </c>
      <c r="C294" t="s">
        <v>243</v>
      </c>
      <c r="D294" t="s">
        <v>438</v>
      </c>
      <c r="E294">
        <v>53.804011000000003</v>
      </c>
      <c r="F294">
        <v>-1.5540659999999999</v>
      </c>
      <c r="G294" s="1">
        <v>14</v>
      </c>
      <c r="H294" s="1">
        <v>7.6</v>
      </c>
      <c r="I294" s="1">
        <v>9.6</v>
      </c>
      <c r="J294" t="s">
        <v>66</v>
      </c>
      <c r="K294" s="1">
        <v>47.8</v>
      </c>
      <c r="L294" s="1">
        <v>3.6</v>
      </c>
      <c r="M294" s="1">
        <v>5</v>
      </c>
      <c r="N294" s="1">
        <v>0</v>
      </c>
      <c r="O294" t="s">
        <v>67</v>
      </c>
      <c r="P294">
        <v>70.38</v>
      </c>
      <c r="Q294">
        <v>38.4</v>
      </c>
      <c r="R294">
        <v>2.2999999999999998</v>
      </c>
      <c r="S294" s="9">
        <f t="shared" si="20"/>
        <v>9.2766666666666655</v>
      </c>
      <c r="T294">
        <v>3.6</v>
      </c>
      <c r="U294">
        <v>0.21</v>
      </c>
      <c r="V294" s="9">
        <f t="shared" si="21"/>
        <v>0.84699999999999998</v>
      </c>
      <c r="W294">
        <v>0.1</v>
      </c>
      <c r="X294">
        <v>0.11</v>
      </c>
      <c r="Y294">
        <v>48.2</v>
      </c>
      <c r="Z294">
        <v>0.5</v>
      </c>
      <c r="AA294">
        <v>28.4</v>
      </c>
      <c r="AB294">
        <v>16.8</v>
      </c>
      <c r="AC294">
        <v>1.6</v>
      </c>
      <c r="AD294">
        <v>0.9</v>
      </c>
      <c r="AE294">
        <v>0</v>
      </c>
      <c r="AF294">
        <v>0.1</v>
      </c>
      <c r="AG294">
        <v>0.01</v>
      </c>
      <c r="AH294" s="12">
        <f t="shared" si="24"/>
        <v>0.36968400000000001</v>
      </c>
      <c r="AI294">
        <v>0</v>
      </c>
      <c r="AJ294" s="9">
        <f t="shared" si="22"/>
        <v>1.00368E-2</v>
      </c>
      <c r="AK294">
        <v>0.12</v>
      </c>
      <c r="AL294" s="9">
        <f t="shared" si="23"/>
        <v>0.37847069999999999</v>
      </c>
      <c r="AM294">
        <v>0</v>
      </c>
      <c r="AN294">
        <v>0</v>
      </c>
      <c r="AO294">
        <v>0</v>
      </c>
      <c r="AP294">
        <v>9.5</v>
      </c>
      <c r="AQ294">
        <v>47.8</v>
      </c>
      <c r="AR294">
        <v>2.6</v>
      </c>
      <c r="AS294">
        <v>0.5</v>
      </c>
      <c r="AT294">
        <v>1</v>
      </c>
      <c r="AU294">
        <v>0.5</v>
      </c>
      <c r="AV294">
        <v>0.1</v>
      </c>
      <c r="AW294">
        <v>0.11</v>
      </c>
    </row>
    <row r="295" spans="1:49">
      <c r="A295" s="1">
        <v>130</v>
      </c>
      <c r="B295" t="s">
        <v>439</v>
      </c>
      <c r="C295" t="s">
        <v>243</v>
      </c>
      <c r="D295" t="s">
        <v>439</v>
      </c>
      <c r="E295">
        <v>53.804011000000003</v>
      </c>
      <c r="F295">
        <v>-1.5540320000000001</v>
      </c>
      <c r="G295" s="1">
        <v>17.5</v>
      </c>
      <c r="H295" s="1">
        <v>7.6</v>
      </c>
      <c r="I295" s="1">
        <v>9.6</v>
      </c>
      <c r="J295" t="s">
        <v>66</v>
      </c>
      <c r="K295" s="1">
        <v>47.8</v>
      </c>
      <c r="L295" s="1">
        <v>3.6</v>
      </c>
      <c r="M295" s="1">
        <v>5</v>
      </c>
      <c r="N295" s="1">
        <v>0</v>
      </c>
      <c r="O295" t="s">
        <v>67</v>
      </c>
      <c r="P295">
        <v>110.22</v>
      </c>
      <c r="Q295">
        <v>64</v>
      </c>
      <c r="R295">
        <v>3.84</v>
      </c>
      <c r="S295" s="9">
        <f t="shared" si="20"/>
        <v>15.488</v>
      </c>
      <c r="T295">
        <v>4.8</v>
      </c>
      <c r="U295">
        <v>0.28999999999999998</v>
      </c>
      <c r="V295" s="9">
        <f t="shared" si="21"/>
        <v>1.1696666666666666</v>
      </c>
      <c r="W295">
        <v>0.1</v>
      </c>
      <c r="X295">
        <v>0.11</v>
      </c>
      <c r="Y295">
        <v>48.2</v>
      </c>
      <c r="Z295">
        <v>0.5</v>
      </c>
      <c r="AA295">
        <v>28.4</v>
      </c>
      <c r="AB295">
        <v>16.8</v>
      </c>
      <c r="AC295">
        <v>1.6</v>
      </c>
      <c r="AD295">
        <v>0.9</v>
      </c>
      <c r="AE295">
        <v>0</v>
      </c>
      <c r="AF295">
        <v>0.1</v>
      </c>
      <c r="AG295">
        <v>0.01</v>
      </c>
      <c r="AH295" s="12">
        <f t="shared" si="24"/>
        <v>0.36968400000000001</v>
      </c>
      <c r="AI295">
        <v>0</v>
      </c>
      <c r="AJ295" s="9">
        <f t="shared" si="22"/>
        <v>1.00368E-2</v>
      </c>
      <c r="AK295">
        <v>0.12</v>
      </c>
      <c r="AL295" s="9">
        <f t="shared" si="23"/>
        <v>0.37847069999999999</v>
      </c>
      <c r="AM295">
        <v>0</v>
      </c>
      <c r="AN295">
        <v>0</v>
      </c>
      <c r="AO295">
        <v>0</v>
      </c>
      <c r="AP295">
        <v>12.9</v>
      </c>
      <c r="AQ295">
        <v>47.8</v>
      </c>
      <c r="AR295">
        <v>2.6</v>
      </c>
      <c r="AS295">
        <v>0.5</v>
      </c>
      <c r="AT295">
        <v>1</v>
      </c>
      <c r="AU295">
        <v>0.5</v>
      </c>
      <c r="AV295">
        <v>0.1</v>
      </c>
      <c r="AW295">
        <v>0.11</v>
      </c>
    </row>
    <row r="296" spans="1:49">
      <c r="A296" s="1">
        <v>131</v>
      </c>
      <c r="B296" t="s">
        <v>440</v>
      </c>
      <c r="C296" t="s">
        <v>243</v>
      </c>
      <c r="D296" t="s">
        <v>440</v>
      </c>
      <c r="E296">
        <v>53.804012999999998</v>
      </c>
      <c r="F296">
        <v>-1.5539989999999999</v>
      </c>
      <c r="G296" s="1">
        <v>9.5</v>
      </c>
      <c r="H296" s="1">
        <v>4.4000000000000004</v>
      </c>
      <c r="I296" s="1">
        <v>8.6</v>
      </c>
      <c r="J296" t="s">
        <v>66</v>
      </c>
      <c r="K296" s="1">
        <v>26.8</v>
      </c>
      <c r="L296" s="1">
        <v>2</v>
      </c>
      <c r="M296" s="1">
        <v>3.1</v>
      </c>
      <c r="N296" s="1">
        <v>0</v>
      </c>
      <c r="O296" t="s">
        <v>67</v>
      </c>
      <c r="P296">
        <v>61.88</v>
      </c>
      <c r="Q296">
        <v>15</v>
      </c>
      <c r="R296">
        <v>0.9</v>
      </c>
      <c r="S296" s="9">
        <f t="shared" si="20"/>
        <v>3.63</v>
      </c>
      <c r="T296">
        <v>2</v>
      </c>
      <c r="U296">
        <v>0.12</v>
      </c>
      <c r="V296" s="9">
        <f t="shared" si="21"/>
        <v>0.48399999999999999</v>
      </c>
      <c r="W296">
        <v>0</v>
      </c>
      <c r="X296">
        <v>0.06</v>
      </c>
      <c r="Y296">
        <v>27</v>
      </c>
      <c r="Z296">
        <v>0.3</v>
      </c>
      <c r="AA296">
        <v>15.9</v>
      </c>
      <c r="AB296">
        <v>9.4</v>
      </c>
      <c r="AC296">
        <v>0.9</v>
      </c>
      <c r="AD296">
        <v>0.5</v>
      </c>
      <c r="AE296">
        <v>0</v>
      </c>
      <c r="AF296">
        <v>0.06</v>
      </c>
      <c r="AG296">
        <v>0.01</v>
      </c>
      <c r="AH296" s="12">
        <f t="shared" si="24"/>
        <v>0.206847</v>
      </c>
      <c r="AI296">
        <v>0</v>
      </c>
      <c r="AJ296" s="9">
        <f t="shared" si="22"/>
        <v>5.6457E-3</v>
      </c>
      <c r="AK296">
        <v>7.0000000000000007E-2</v>
      </c>
      <c r="AL296" s="9">
        <f t="shared" si="23"/>
        <v>0.21026149999999999</v>
      </c>
      <c r="AM296">
        <v>0</v>
      </c>
      <c r="AN296">
        <v>0</v>
      </c>
      <c r="AO296">
        <v>0</v>
      </c>
      <c r="AP296">
        <v>5.4</v>
      </c>
      <c r="AQ296">
        <v>26.8</v>
      </c>
      <c r="AR296">
        <v>1.4</v>
      </c>
      <c r="AS296">
        <v>0.3</v>
      </c>
      <c r="AT296">
        <v>0.5</v>
      </c>
      <c r="AU296">
        <v>0.3</v>
      </c>
      <c r="AV296">
        <v>0</v>
      </c>
      <c r="AW296">
        <v>0.06</v>
      </c>
    </row>
    <row r="297" spans="1:49">
      <c r="A297" s="1">
        <v>132</v>
      </c>
      <c r="B297" t="s">
        <v>441</v>
      </c>
      <c r="C297" t="s">
        <v>243</v>
      </c>
      <c r="D297" t="s">
        <v>441</v>
      </c>
      <c r="E297">
        <v>53.804011000000003</v>
      </c>
      <c r="F297">
        <v>-1.5539590000000001</v>
      </c>
      <c r="G297" s="1">
        <v>18.100000000000001</v>
      </c>
      <c r="H297" s="1">
        <v>5.4</v>
      </c>
      <c r="I297" s="1">
        <v>17.3</v>
      </c>
      <c r="J297" t="s">
        <v>66</v>
      </c>
      <c r="K297" s="1">
        <v>63.6</v>
      </c>
      <c r="L297" s="1">
        <v>4.8</v>
      </c>
      <c r="M297" s="1">
        <v>3.7</v>
      </c>
      <c r="N297" s="1">
        <v>0</v>
      </c>
      <c r="O297" t="s">
        <v>67</v>
      </c>
      <c r="P297">
        <v>117.76</v>
      </c>
      <c r="Q297">
        <v>54.5</v>
      </c>
      <c r="R297">
        <v>3.27</v>
      </c>
      <c r="S297" s="9">
        <f t="shared" si="20"/>
        <v>13.189000000000002</v>
      </c>
      <c r="T297">
        <v>7.2</v>
      </c>
      <c r="U297">
        <v>0.43</v>
      </c>
      <c r="V297" s="9">
        <f t="shared" si="21"/>
        <v>1.7343333333333335</v>
      </c>
      <c r="W297">
        <v>0.1</v>
      </c>
      <c r="X297">
        <v>0.15</v>
      </c>
      <c r="Y297">
        <v>64.2</v>
      </c>
      <c r="Z297">
        <v>0.7</v>
      </c>
      <c r="AA297">
        <v>37.799999999999997</v>
      </c>
      <c r="AB297">
        <v>22.3</v>
      </c>
      <c r="AC297">
        <v>2.2000000000000002</v>
      </c>
      <c r="AD297">
        <v>1.3</v>
      </c>
      <c r="AE297">
        <v>0</v>
      </c>
      <c r="AF297">
        <v>0.14000000000000001</v>
      </c>
      <c r="AG297">
        <v>0.01</v>
      </c>
      <c r="AH297" s="12">
        <f t="shared" si="24"/>
        <v>0.49071150000000002</v>
      </c>
      <c r="AI297">
        <v>0</v>
      </c>
      <c r="AJ297" s="9">
        <f t="shared" si="22"/>
        <v>1.3800600000000001E-2</v>
      </c>
      <c r="AK297">
        <v>0.16</v>
      </c>
      <c r="AL297" s="9">
        <f t="shared" si="23"/>
        <v>0.5466799</v>
      </c>
      <c r="AM297">
        <v>0</v>
      </c>
      <c r="AN297">
        <v>0</v>
      </c>
      <c r="AO297">
        <v>0</v>
      </c>
      <c r="AP297">
        <v>19.2</v>
      </c>
      <c r="AQ297">
        <v>63.6</v>
      </c>
      <c r="AR297">
        <v>3.4</v>
      </c>
      <c r="AS297">
        <v>0.6</v>
      </c>
      <c r="AT297">
        <v>1.3</v>
      </c>
      <c r="AU297">
        <v>0.6</v>
      </c>
      <c r="AV297">
        <v>0.1</v>
      </c>
      <c r="AW297">
        <v>0.15</v>
      </c>
    </row>
    <row r="298" spans="1:49">
      <c r="A298" s="1">
        <v>609</v>
      </c>
      <c r="B298" t="s">
        <v>442</v>
      </c>
      <c r="C298" t="s">
        <v>217</v>
      </c>
      <c r="D298" t="s">
        <v>442</v>
      </c>
      <c r="E298">
        <v>53.803483</v>
      </c>
      <c r="F298">
        <v>-1.554867</v>
      </c>
      <c r="G298" s="1">
        <v>18.8</v>
      </c>
      <c r="H298" s="1">
        <v>7.8</v>
      </c>
      <c r="I298" s="1">
        <v>17.3</v>
      </c>
      <c r="J298" t="s">
        <v>159</v>
      </c>
      <c r="K298" s="1">
        <v>44.2</v>
      </c>
      <c r="L298" s="1">
        <v>5.9</v>
      </c>
      <c r="M298" s="1">
        <v>2.5</v>
      </c>
      <c r="N298" s="1">
        <v>0</v>
      </c>
      <c r="O298" t="s">
        <v>138</v>
      </c>
      <c r="P298">
        <v>138.66999999999999</v>
      </c>
      <c r="Q298">
        <v>76.8</v>
      </c>
      <c r="R298">
        <v>4.6100000000000003</v>
      </c>
      <c r="S298" s="9">
        <f t="shared" si="20"/>
        <v>18.593666666666667</v>
      </c>
      <c r="T298">
        <v>3.8</v>
      </c>
      <c r="U298">
        <v>0.23</v>
      </c>
      <c r="V298" s="9">
        <f t="shared" si="21"/>
        <v>0.92766666666666675</v>
      </c>
      <c r="W298">
        <v>0.1</v>
      </c>
      <c r="X298">
        <v>0.1</v>
      </c>
      <c r="Y298">
        <v>44.6</v>
      </c>
      <c r="Z298">
        <v>0.5</v>
      </c>
      <c r="AA298">
        <v>26.3</v>
      </c>
      <c r="AB298">
        <v>15.5</v>
      </c>
      <c r="AC298">
        <v>1.5</v>
      </c>
      <c r="AD298">
        <v>0.9</v>
      </c>
      <c r="AE298">
        <v>0</v>
      </c>
      <c r="AF298">
        <v>0.1</v>
      </c>
      <c r="AG298">
        <v>0.01</v>
      </c>
      <c r="AH298" s="12">
        <f t="shared" si="24"/>
        <v>0.34107749999999998</v>
      </c>
      <c r="AI298">
        <v>0</v>
      </c>
      <c r="AJ298" s="9">
        <f t="shared" si="22"/>
        <v>9.4094999999999995E-3</v>
      </c>
      <c r="AK298">
        <v>0.11</v>
      </c>
      <c r="AL298" s="9">
        <f t="shared" si="23"/>
        <v>0.37847069999999999</v>
      </c>
      <c r="AM298">
        <v>0.1</v>
      </c>
      <c r="AN298">
        <v>2.2000000000000002</v>
      </c>
      <c r="AO298">
        <v>2.4</v>
      </c>
      <c r="AP298">
        <v>10.199999999999999</v>
      </c>
      <c r="AQ298">
        <v>44.2</v>
      </c>
      <c r="AR298">
        <v>2.4</v>
      </c>
      <c r="AS298">
        <v>0.4</v>
      </c>
      <c r="AT298">
        <v>0.9</v>
      </c>
      <c r="AU298">
        <v>0.4</v>
      </c>
      <c r="AV298">
        <v>0.1</v>
      </c>
      <c r="AW298">
        <v>0.1</v>
      </c>
    </row>
    <row r="299" spans="1:49">
      <c r="A299" s="1">
        <v>610</v>
      </c>
      <c r="B299" t="s">
        <v>443</v>
      </c>
      <c r="C299" t="s">
        <v>217</v>
      </c>
      <c r="D299" t="s">
        <v>443</v>
      </c>
      <c r="E299">
        <v>53.803445000000004</v>
      </c>
      <c r="F299">
        <v>-1.55487</v>
      </c>
      <c r="G299" s="1">
        <v>17.8</v>
      </c>
      <c r="H299" s="1">
        <v>10.1</v>
      </c>
      <c r="I299" s="1">
        <v>22.1</v>
      </c>
      <c r="J299" t="s">
        <v>90</v>
      </c>
      <c r="K299" s="1">
        <v>102.4</v>
      </c>
      <c r="L299" s="1">
        <v>13.7</v>
      </c>
      <c r="M299" s="1">
        <v>4.5999999999999996</v>
      </c>
      <c r="N299" s="1">
        <v>0</v>
      </c>
      <c r="O299" t="s">
        <v>138</v>
      </c>
      <c r="P299">
        <v>167.47</v>
      </c>
      <c r="Q299">
        <v>73.3</v>
      </c>
      <c r="R299">
        <v>4.4000000000000004</v>
      </c>
      <c r="S299" s="9">
        <f t="shared" si="20"/>
        <v>17.746666666666666</v>
      </c>
      <c r="T299">
        <v>4.9000000000000004</v>
      </c>
      <c r="U299">
        <v>0.28999999999999998</v>
      </c>
      <c r="V299" s="9">
        <f t="shared" si="21"/>
        <v>1.1696666666666666</v>
      </c>
      <c r="W299">
        <v>0.2</v>
      </c>
      <c r="X299">
        <v>0.24</v>
      </c>
      <c r="Y299">
        <v>103.4</v>
      </c>
      <c r="Z299">
        <v>1.1000000000000001</v>
      </c>
      <c r="AA299">
        <v>60.8</v>
      </c>
      <c r="AB299">
        <v>36</v>
      </c>
      <c r="AC299">
        <v>3.5</v>
      </c>
      <c r="AD299">
        <v>2</v>
      </c>
      <c r="AE299">
        <v>0</v>
      </c>
      <c r="AF299">
        <v>0.22</v>
      </c>
      <c r="AG299">
        <v>0.02</v>
      </c>
      <c r="AH299" s="12">
        <f t="shared" si="24"/>
        <v>0.79218</v>
      </c>
      <c r="AI299">
        <v>0</v>
      </c>
      <c r="AJ299" s="9">
        <f t="shared" si="22"/>
        <v>2.1955499999999999E-2</v>
      </c>
      <c r="AK299">
        <v>0.26</v>
      </c>
      <c r="AL299" s="9">
        <f t="shared" si="23"/>
        <v>0.84104599999999996</v>
      </c>
      <c r="AM299">
        <v>0.3</v>
      </c>
      <c r="AN299">
        <v>5.2</v>
      </c>
      <c r="AO299">
        <v>5.5</v>
      </c>
      <c r="AP299">
        <v>13</v>
      </c>
      <c r="AQ299">
        <v>102.4</v>
      </c>
      <c r="AR299">
        <v>5.5</v>
      </c>
      <c r="AS299">
        <v>1</v>
      </c>
      <c r="AT299">
        <v>2</v>
      </c>
      <c r="AU299">
        <v>1</v>
      </c>
      <c r="AV299">
        <v>0.2</v>
      </c>
      <c r="AW299">
        <v>0.24</v>
      </c>
    </row>
    <row r="300" spans="1:49">
      <c r="A300" s="1">
        <v>1083</v>
      </c>
      <c r="B300" t="s">
        <v>444</v>
      </c>
      <c r="C300" t="s">
        <v>184</v>
      </c>
      <c r="D300" t="s">
        <v>444</v>
      </c>
      <c r="E300">
        <v>53.806887000000003</v>
      </c>
      <c r="F300">
        <v>-1.5541041</v>
      </c>
      <c r="G300" s="1">
        <v>8</v>
      </c>
      <c r="H300" s="1">
        <v>7.6</v>
      </c>
      <c r="I300" s="1">
        <v>3.8</v>
      </c>
      <c r="J300" t="s">
        <v>66</v>
      </c>
      <c r="K300" s="1">
        <v>10.7</v>
      </c>
      <c r="L300" s="1">
        <v>0.8</v>
      </c>
      <c r="M300" s="1">
        <v>2.8</v>
      </c>
      <c r="N300" s="1">
        <v>0</v>
      </c>
      <c r="O300" t="s">
        <v>67</v>
      </c>
      <c r="P300">
        <v>93.75</v>
      </c>
      <c r="Q300">
        <v>7.9</v>
      </c>
      <c r="R300">
        <v>0.47</v>
      </c>
      <c r="S300" s="9">
        <f t="shared" si="20"/>
        <v>1.8956666666666666</v>
      </c>
      <c r="T300">
        <v>2.5</v>
      </c>
      <c r="U300">
        <v>0.15</v>
      </c>
      <c r="V300" s="9">
        <f t="shared" si="21"/>
        <v>0.60499999999999998</v>
      </c>
      <c r="W300">
        <v>0</v>
      </c>
      <c r="X300">
        <v>0.03</v>
      </c>
      <c r="Y300">
        <v>10.8</v>
      </c>
      <c r="Z300">
        <v>0.1</v>
      </c>
      <c r="AA300">
        <v>6.3</v>
      </c>
      <c r="AB300">
        <v>3.7</v>
      </c>
      <c r="AC300">
        <v>0.4</v>
      </c>
      <c r="AD300">
        <v>0.2</v>
      </c>
      <c r="AE300">
        <v>0</v>
      </c>
      <c r="AF300">
        <v>0.02</v>
      </c>
      <c r="AG300">
        <v>0</v>
      </c>
      <c r="AH300" s="12">
        <f t="shared" si="24"/>
        <v>8.1418500000000005E-2</v>
      </c>
      <c r="AI300">
        <v>0</v>
      </c>
      <c r="AJ300" s="9">
        <f t="shared" si="22"/>
        <v>2.5092000000000001E-3</v>
      </c>
      <c r="AK300">
        <v>0.03</v>
      </c>
      <c r="AL300" s="9">
        <f t="shared" si="23"/>
        <v>8.4104600000000002E-2</v>
      </c>
      <c r="AM300">
        <v>0</v>
      </c>
      <c r="AN300">
        <v>0</v>
      </c>
      <c r="AO300">
        <v>0</v>
      </c>
      <c r="AP300">
        <v>6.6</v>
      </c>
      <c r="AQ300">
        <v>10.7</v>
      </c>
      <c r="AR300">
        <v>0.6</v>
      </c>
      <c r="AS300">
        <v>0.1</v>
      </c>
      <c r="AT300">
        <v>0.2</v>
      </c>
      <c r="AU300">
        <v>0.1</v>
      </c>
      <c r="AV300">
        <v>0</v>
      </c>
      <c r="AW300">
        <v>0.03</v>
      </c>
    </row>
    <row r="301" spans="1:49">
      <c r="A301" s="1">
        <v>1084</v>
      </c>
      <c r="B301" t="s">
        <v>445</v>
      </c>
      <c r="C301" t="s">
        <v>125</v>
      </c>
      <c r="D301" t="s">
        <v>445</v>
      </c>
      <c r="E301">
        <v>53.806411799999999</v>
      </c>
      <c r="F301">
        <v>-1.5540008000000001</v>
      </c>
      <c r="G301" s="1">
        <v>35</v>
      </c>
      <c r="H301" s="1">
        <v>12.3</v>
      </c>
      <c r="I301" s="1">
        <v>75.400000000000006</v>
      </c>
      <c r="J301" t="s">
        <v>94</v>
      </c>
      <c r="K301" s="1">
        <v>412.2</v>
      </c>
      <c r="L301" s="1">
        <v>31.9</v>
      </c>
      <c r="M301" s="1">
        <v>5.5</v>
      </c>
      <c r="N301" s="1">
        <v>0.1</v>
      </c>
      <c r="O301" t="s">
        <v>67</v>
      </c>
      <c r="P301" s="2">
        <v>1065.6199999999999</v>
      </c>
      <c r="Q301">
        <v>313.89999999999998</v>
      </c>
      <c r="R301">
        <v>18.829999999999998</v>
      </c>
      <c r="S301" s="9">
        <f t="shared" si="20"/>
        <v>75.947666666666663</v>
      </c>
      <c r="T301">
        <v>16.899999999999999</v>
      </c>
      <c r="U301">
        <v>1.02</v>
      </c>
      <c r="V301" s="9">
        <f t="shared" si="21"/>
        <v>4.1139999999999999</v>
      </c>
      <c r="W301">
        <v>0.6</v>
      </c>
      <c r="X301">
        <v>0.97</v>
      </c>
      <c r="Y301">
        <v>416.2</v>
      </c>
      <c r="Z301">
        <v>4.3</v>
      </c>
      <c r="AA301">
        <v>244.9</v>
      </c>
      <c r="AB301">
        <v>144.9</v>
      </c>
      <c r="AC301">
        <v>14</v>
      </c>
      <c r="AD301">
        <v>8.1999999999999993</v>
      </c>
      <c r="AE301">
        <v>0</v>
      </c>
      <c r="AF301">
        <v>0.9</v>
      </c>
      <c r="AG301">
        <v>0.08</v>
      </c>
      <c r="AH301" s="12">
        <f t="shared" si="24"/>
        <v>3.1885245000000002</v>
      </c>
      <c r="AI301">
        <v>0</v>
      </c>
      <c r="AJ301" s="9">
        <f t="shared" si="22"/>
        <v>8.7821999999999997E-2</v>
      </c>
      <c r="AK301">
        <v>1.04</v>
      </c>
      <c r="AL301" s="9">
        <f t="shared" si="23"/>
        <v>3.4482885999999997</v>
      </c>
      <c r="AM301">
        <v>0.6</v>
      </c>
      <c r="AN301">
        <v>4.2</v>
      </c>
      <c r="AO301">
        <v>4.8</v>
      </c>
      <c r="AP301">
        <v>45.2</v>
      </c>
      <c r="AQ301">
        <v>412.2</v>
      </c>
      <c r="AR301">
        <v>22</v>
      </c>
      <c r="AS301">
        <v>4.0999999999999996</v>
      </c>
      <c r="AT301">
        <v>8.1999999999999993</v>
      </c>
      <c r="AU301">
        <v>4.0999999999999996</v>
      </c>
      <c r="AV301">
        <v>0.6</v>
      </c>
      <c r="AW301">
        <v>0.97</v>
      </c>
    </row>
    <row r="302" spans="1:49">
      <c r="A302" s="1">
        <v>1085</v>
      </c>
      <c r="B302" t="s">
        <v>446</v>
      </c>
      <c r="C302" t="s">
        <v>125</v>
      </c>
      <c r="D302" t="s">
        <v>446</v>
      </c>
      <c r="E302">
        <v>53.806372199999998</v>
      </c>
      <c r="F302">
        <v>-1.5540075</v>
      </c>
      <c r="G302" s="1">
        <v>40.4</v>
      </c>
      <c r="H302" s="1">
        <v>15.3</v>
      </c>
      <c r="I302" s="1">
        <v>65</v>
      </c>
      <c r="J302" t="s">
        <v>90</v>
      </c>
      <c r="K302" s="1">
        <v>347</v>
      </c>
      <c r="L302" s="1">
        <v>26.9</v>
      </c>
      <c r="M302" s="1">
        <v>5.3</v>
      </c>
      <c r="N302" s="1">
        <v>0.1</v>
      </c>
      <c r="O302" t="s">
        <v>67</v>
      </c>
      <c r="P302" s="2">
        <v>1807.76</v>
      </c>
      <c r="Q302">
        <v>445.3</v>
      </c>
      <c r="R302">
        <v>26.72</v>
      </c>
      <c r="S302" s="9">
        <f t="shared" si="20"/>
        <v>107.77066666666667</v>
      </c>
      <c r="T302">
        <v>24.9</v>
      </c>
      <c r="U302">
        <v>1.49</v>
      </c>
      <c r="V302" s="9">
        <f t="shared" si="21"/>
        <v>6.0096666666666669</v>
      </c>
      <c r="W302">
        <v>0.5</v>
      </c>
      <c r="X302">
        <v>0.82</v>
      </c>
      <c r="Y302">
        <v>350.4</v>
      </c>
      <c r="Z302">
        <v>3.6</v>
      </c>
      <c r="AA302">
        <v>206.2</v>
      </c>
      <c r="AB302">
        <v>122</v>
      </c>
      <c r="AC302">
        <v>11.8</v>
      </c>
      <c r="AD302">
        <v>6.9</v>
      </c>
      <c r="AE302">
        <v>0</v>
      </c>
      <c r="AF302">
        <v>0.75</v>
      </c>
      <c r="AG302">
        <v>7.0000000000000007E-2</v>
      </c>
      <c r="AH302" s="12">
        <f t="shared" si="24"/>
        <v>2.6846100000000002</v>
      </c>
      <c r="AI302">
        <v>0</v>
      </c>
      <c r="AJ302" s="9">
        <f t="shared" si="22"/>
        <v>7.4021400000000001E-2</v>
      </c>
      <c r="AK302">
        <v>0.87</v>
      </c>
      <c r="AL302" s="9">
        <f t="shared" si="23"/>
        <v>2.9016087000000002</v>
      </c>
      <c r="AM302">
        <v>0.5</v>
      </c>
      <c r="AN302">
        <v>3.5</v>
      </c>
      <c r="AO302">
        <v>4</v>
      </c>
      <c r="AP302">
        <v>66.3</v>
      </c>
      <c r="AQ302">
        <v>347</v>
      </c>
      <c r="AR302">
        <v>18.5</v>
      </c>
      <c r="AS302">
        <v>3.4</v>
      </c>
      <c r="AT302">
        <v>6.9</v>
      </c>
      <c r="AU302">
        <v>3.5</v>
      </c>
      <c r="AV302">
        <v>0.5</v>
      </c>
      <c r="AW302">
        <v>0.82</v>
      </c>
    </row>
    <row r="303" spans="1:49">
      <c r="A303" s="1">
        <v>1088</v>
      </c>
      <c r="B303" t="s">
        <v>447</v>
      </c>
      <c r="C303" t="s">
        <v>150</v>
      </c>
      <c r="D303" t="s">
        <v>447</v>
      </c>
      <c r="E303">
        <v>53.806278800000001</v>
      </c>
      <c r="F303">
        <v>-1.5542126999999999</v>
      </c>
      <c r="G303" s="1">
        <v>39.200000000000003</v>
      </c>
      <c r="H303" s="1">
        <v>15.8</v>
      </c>
      <c r="I303" s="1">
        <v>78.5</v>
      </c>
      <c r="J303" t="s">
        <v>90</v>
      </c>
      <c r="K303" s="1">
        <v>476.9</v>
      </c>
      <c r="L303" s="1">
        <v>26.8</v>
      </c>
      <c r="M303" s="1">
        <v>6.1</v>
      </c>
      <c r="N303" s="1">
        <v>0.1</v>
      </c>
      <c r="O303" t="s">
        <v>67</v>
      </c>
      <c r="P303" s="2">
        <v>1773.79</v>
      </c>
      <c r="Q303">
        <v>376.5</v>
      </c>
      <c r="R303">
        <v>22.59</v>
      </c>
      <c r="S303" s="9">
        <f t="shared" si="20"/>
        <v>91.113</v>
      </c>
      <c r="T303">
        <v>20.7</v>
      </c>
      <c r="U303">
        <v>1.24</v>
      </c>
      <c r="V303" s="9">
        <f t="shared" si="21"/>
        <v>5.0013333333333341</v>
      </c>
      <c r="W303">
        <v>0.7</v>
      </c>
      <c r="X303">
        <v>1.1200000000000001</v>
      </c>
      <c r="Y303">
        <v>481.5</v>
      </c>
      <c r="Z303">
        <v>4.9000000000000004</v>
      </c>
      <c r="AA303">
        <v>283.3</v>
      </c>
      <c r="AB303">
        <v>167.6</v>
      </c>
      <c r="AC303">
        <v>16.2</v>
      </c>
      <c r="AD303">
        <v>9.5</v>
      </c>
      <c r="AE303">
        <v>0</v>
      </c>
      <c r="AF303">
        <v>1.04</v>
      </c>
      <c r="AG303">
        <v>0.09</v>
      </c>
      <c r="AH303" s="12">
        <f t="shared" si="24"/>
        <v>3.6880379999999997</v>
      </c>
      <c r="AI303">
        <v>0</v>
      </c>
      <c r="AJ303" s="9">
        <f t="shared" si="22"/>
        <v>0.10162259999999999</v>
      </c>
      <c r="AK303">
        <v>1.2</v>
      </c>
      <c r="AL303" s="9">
        <f t="shared" si="23"/>
        <v>3.9949684999999997</v>
      </c>
      <c r="AM303">
        <v>0.5</v>
      </c>
      <c r="AN303">
        <v>56.2</v>
      </c>
      <c r="AO303">
        <v>56.7</v>
      </c>
      <c r="AP303">
        <v>55.2</v>
      </c>
      <c r="AQ303">
        <v>476.9</v>
      </c>
      <c r="AR303">
        <v>25.5</v>
      </c>
      <c r="AS303">
        <v>4.7</v>
      </c>
      <c r="AT303">
        <v>9.5</v>
      </c>
      <c r="AU303">
        <v>4.7</v>
      </c>
      <c r="AV303">
        <v>0.7</v>
      </c>
      <c r="AW303">
        <v>1.1200000000000001</v>
      </c>
    </row>
    <row r="304" spans="1:49">
      <c r="A304" s="1">
        <v>1086</v>
      </c>
      <c r="B304" t="s">
        <v>448</v>
      </c>
      <c r="C304" t="s">
        <v>269</v>
      </c>
      <c r="D304" t="s">
        <v>448</v>
      </c>
      <c r="E304">
        <v>53.806274000000002</v>
      </c>
      <c r="F304">
        <v>-1.553793</v>
      </c>
      <c r="G304" s="1">
        <v>14</v>
      </c>
      <c r="H304" s="1">
        <v>7.6</v>
      </c>
      <c r="I304" s="1">
        <v>22.1</v>
      </c>
      <c r="J304" t="s">
        <v>66</v>
      </c>
      <c r="K304" s="1">
        <v>125</v>
      </c>
      <c r="L304" s="1">
        <v>10.8</v>
      </c>
      <c r="M304" s="1">
        <v>5.7</v>
      </c>
      <c r="N304" s="1">
        <v>0</v>
      </c>
      <c r="O304" t="s">
        <v>67</v>
      </c>
      <c r="P304">
        <v>106.8</v>
      </c>
      <c r="Q304">
        <v>29.3</v>
      </c>
      <c r="R304">
        <v>1.76</v>
      </c>
      <c r="S304" s="9">
        <f t="shared" si="20"/>
        <v>7.0986666666666673</v>
      </c>
      <c r="T304">
        <v>5.2</v>
      </c>
      <c r="U304">
        <v>0.31</v>
      </c>
      <c r="V304" s="9">
        <f t="shared" si="21"/>
        <v>1.2503333333333335</v>
      </c>
      <c r="W304">
        <v>0.2</v>
      </c>
      <c r="X304">
        <v>0.28999999999999998</v>
      </c>
      <c r="Y304">
        <v>126.2</v>
      </c>
      <c r="Z304">
        <v>1.3</v>
      </c>
      <c r="AA304">
        <v>74.3</v>
      </c>
      <c r="AB304">
        <v>43.9</v>
      </c>
      <c r="AC304">
        <v>4.2</v>
      </c>
      <c r="AD304">
        <v>2.5</v>
      </c>
      <c r="AE304">
        <v>0</v>
      </c>
      <c r="AF304">
        <v>0.27</v>
      </c>
      <c r="AG304">
        <v>0.02</v>
      </c>
      <c r="AH304" s="12">
        <f t="shared" si="24"/>
        <v>0.96601950000000003</v>
      </c>
      <c r="AI304">
        <v>0</v>
      </c>
      <c r="AJ304" s="9">
        <f t="shared" si="22"/>
        <v>2.6346600000000001E-2</v>
      </c>
      <c r="AK304">
        <v>0.31</v>
      </c>
      <c r="AL304" s="9">
        <f t="shared" si="23"/>
        <v>1.0513075000000001</v>
      </c>
      <c r="AM304">
        <v>0</v>
      </c>
      <c r="AN304">
        <v>0</v>
      </c>
      <c r="AO304">
        <v>0</v>
      </c>
      <c r="AP304">
        <v>13.8</v>
      </c>
      <c r="AQ304">
        <v>125</v>
      </c>
      <c r="AR304">
        <v>6.7</v>
      </c>
      <c r="AS304">
        <v>1.2</v>
      </c>
      <c r="AT304">
        <v>2.5</v>
      </c>
      <c r="AU304">
        <v>1.2</v>
      </c>
      <c r="AV304">
        <v>0.2</v>
      </c>
      <c r="AW304">
        <v>0.28999999999999998</v>
      </c>
    </row>
    <row r="305" spans="1:49">
      <c r="A305" s="1">
        <v>1087</v>
      </c>
      <c r="B305" t="s">
        <v>449</v>
      </c>
      <c r="C305" t="s">
        <v>251</v>
      </c>
      <c r="D305" t="s">
        <v>449</v>
      </c>
      <c r="E305">
        <v>53.806238399999998</v>
      </c>
      <c r="F305">
        <v>-1.5537675</v>
      </c>
      <c r="G305" s="1">
        <v>60.6</v>
      </c>
      <c r="H305" s="1">
        <v>16.3</v>
      </c>
      <c r="I305" s="1">
        <v>41.9</v>
      </c>
      <c r="J305" t="s">
        <v>66</v>
      </c>
      <c r="K305" s="1">
        <v>380.9</v>
      </c>
      <c r="L305" s="1">
        <v>19.100000000000001</v>
      </c>
      <c r="M305" s="1">
        <v>9.1</v>
      </c>
      <c r="N305" s="1">
        <v>0.3</v>
      </c>
      <c r="O305" t="s">
        <v>67</v>
      </c>
      <c r="P305" s="2">
        <v>4871.99</v>
      </c>
      <c r="Q305" s="2">
        <v>1181.3</v>
      </c>
      <c r="R305">
        <v>70.88</v>
      </c>
      <c r="S305" s="9">
        <f t="shared" si="20"/>
        <v>285.88266666666669</v>
      </c>
      <c r="T305">
        <v>44.5</v>
      </c>
      <c r="U305">
        <v>2.67</v>
      </c>
      <c r="V305" s="9">
        <f t="shared" si="21"/>
        <v>10.769</v>
      </c>
      <c r="W305">
        <v>0.6</v>
      </c>
      <c r="X305">
        <v>0.9</v>
      </c>
      <c r="Y305">
        <v>384.5</v>
      </c>
      <c r="Z305">
        <v>3.9</v>
      </c>
      <c r="AA305">
        <v>226.3</v>
      </c>
      <c r="AB305">
        <v>133.9</v>
      </c>
      <c r="AC305">
        <v>12.9</v>
      </c>
      <c r="AD305">
        <v>7.6</v>
      </c>
      <c r="AE305">
        <v>0</v>
      </c>
      <c r="AF305">
        <v>0.83</v>
      </c>
      <c r="AG305">
        <v>7.0000000000000007E-2</v>
      </c>
      <c r="AH305" s="12">
        <f t="shared" si="24"/>
        <v>2.9464695000000001</v>
      </c>
      <c r="AI305">
        <v>0</v>
      </c>
      <c r="AJ305" s="9">
        <f t="shared" si="22"/>
        <v>8.0921699999999999E-2</v>
      </c>
      <c r="AK305">
        <v>0.96</v>
      </c>
      <c r="AL305" s="9">
        <f t="shared" si="23"/>
        <v>3.1959747999999997</v>
      </c>
      <c r="AM305">
        <v>0.3</v>
      </c>
      <c r="AN305">
        <v>15</v>
      </c>
      <c r="AO305">
        <v>15.3</v>
      </c>
      <c r="AP305">
        <v>118.6</v>
      </c>
      <c r="AQ305">
        <v>380.9</v>
      </c>
      <c r="AR305">
        <v>20.3</v>
      </c>
      <c r="AS305">
        <v>3.8</v>
      </c>
      <c r="AT305">
        <v>7.6</v>
      </c>
      <c r="AU305">
        <v>3.8</v>
      </c>
      <c r="AV305">
        <v>0.6</v>
      </c>
      <c r="AW305">
        <v>0.9</v>
      </c>
    </row>
    <row r="306" spans="1:49">
      <c r="A306" s="1">
        <v>1089</v>
      </c>
      <c r="B306" t="s">
        <v>450</v>
      </c>
      <c r="C306" t="s">
        <v>125</v>
      </c>
      <c r="D306" t="s">
        <v>450</v>
      </c>
      <c r="E306">
        <v>53.806142600000001</v>
      </c>
      <c r="F306">
        <v>-1.5542878</v>
      </c>
      <c r="G306" s="1">
        <v>56</v>
      </c>
      <c r="H306" s="1">
        <v>14.8</v>
      </c>
      <c r="I306" s="1">
        <v>120.8</v>
      </c>
      <c r="J306" t="s">
        <v>66</v>
      </c>
      <c r="K306" s="1">
        <v>451.8</v>
      </c>
      <c r="L306" s="1">
        <v>35</v>
      </c>
      <c r="M306" s="1">
        <v>3.7</v>
      </c>
      <c r="N306" s="1">
        <v>0.2</v>
      </c>
      <c r="O306" t="s">
        <v>67</v>
      </c>
      <c r="P306" s="2">
        <v>4111.04</v>
      </c>
      <c r="Q306">
        <v>986.7</v>
      </c>
      <c r="R306">
        <v>59.2</v>
      </c>
      <c r="S306" s="9">
        <f t="shared" si="20"/>
        <v>238.77333333333334</v>
      </c>
      <c r="T306">
        <v>43.1</v>
      </c>
      <c r="U306">
        <v>2.58</v>
      </c>
      <c r="V306" s="9">
        <f t="shared" si="21"/>
        <v>10.406000000000001</v>
      </c>
      <c r="W306">
        <v>0.7</v>
      </c>
      <c r="X306">
        <v>1.07</v>
      </c>
      <c r="Y306">
        <v>456.2</v>
      </c>
      <c r="Z306">
        <v>4.7</v>
      </c>
      <c r="AA306">
        <v>268.39999999999998</v>
      </c>
      <c r="AB306">
        <v>158.80000000000001</v>
      </c>
      <c r="AC306">
        <v>15.3</v>
      </c>
      <c r="AD306">
        <v>9</v>
      </c>
      <c r="AE306">
        <v>0</v>
      </c>
      <c r="AF306">
        <v>0.98</v>
      </c>
      <c r="AG306">
        <v>0.09</v>
      </c>
      <c r="AH306" s="12">
        <f t="shared" si="24"/>
        <v>3.4943940000000002</v>
      </c>
      <c r="AI306">
        <v>0</v>
      </c>
      <c r="AJ306" s="9">
        <f t="shared" si="22"/>
        <v>9.5976900000000004E-2</v>
      </c>
      <c r="AK306">
        <v>1.1399999999999999</v>
      </c>
      <c r="AL306" s="9">
        <f t="shared" si="23"/>
        <v>3.784707</v>
      </c>
      <c r="AM306">
        <v>0.6</v>
      </c>
      <c r="AN306">
        <v>4.5999999999999996</v>
      </c>
      <c r="AO306">
        <v>5.3</v>
      </c>
      <c r="AP306">
        <v>114.9</v>
      </c>
      <c r="AQ306">
        <v>451.8</v>
      </c>
      <c r="AR306">
        <v>24.1</v>
      </c>
      <c r="AS306">
        <v>4.5</v>
      </c>
      <c r="AT306">
        <v>9</v>
      </c>
      <c r="AU306">
        <v>4.5</v>
      </c>
      <c r="AV306">
        <v>0.7</v>
      </c>
      <c r="AW306">
        <v>1.07</v>
      </c>
    </row>
    <row r="307" spans="1:49">
      <c r="A307" s="1">
        <v>1090</v>
      </c>
      <c r="B307" t="s">
        <v>451</v>
      </c>
      <c r="C307" t="s">
        <v>452</v>
      </c>
      <c r="D307" t="s">
        <v>451</v>
      </c>
      <c r="E307">
        <v>53.806027</v>
      </c>
      <c r="F307">
        <v>-1.5541791</v>
      </c>
      <c r="G307" s="1">
        <v>22.3</v>
      </c>
      <c r="H307" s="1">
        <v>9.6</v>
      </c>
      <c r="I307" s="1">
        <v>26.4</v>
      </c>
      <c r="J307" t="s">
        <v>159</v>
      </c>
      <c r="K307" s="1">
        <v>110.8</v>
      </c>
      <c r="L307" s="1">
        <v>6.5</v>
      </c>
      <c r="M307" s="1">
        <v>4.2</v>
      </c>
      <c r="N307" s="1">
        <v>0</v>
      </c>
      <c r="O307" t="s">
        <v>67</v>
      </c>
      <c r="P307">
        <v>205.36</v>
      </c>
      <c r="Q307">
        <v>93.9</v>
      </c>
      <c r="R307">
        <v>5.63</v>
      </c>
      <c r="S307" s="9">
        <f t="shared" si="20"/>
        <v>22.707666666666665</v>
      </c>
      <c r="T307">
        <v>3.5</v>
      </c>
      <c r="U307">
        <v>0.21</v>
      </c>
      <c r="V307" s="9">
        <f t="shared" si="21"/>
        <v>0.84699999999999998</v>
      </c>
      <c r="W307">
        <v>0.2</v>
      </c>
      <c r="X307">
        <v>0.26</v>
      </c>
      <c r="Y307">
        <v>111.9</v>
      </c>
      <c r="Z307">
        <v>1.1000000000000001</v>
      </c>
      <c r="AA307">
        <v>65.8</v>
      </c>
      <c r="AB307">
        <v>38.9</v>
      </c>
      <c r="AC307">
        <v>3.8</v>
      </c>
      <c r="AD307">
        <v>2.2000000000000002</v>
      </c>
      <c r="AE307">
        <v>0</v>
      </c>
      <c r="AF307">
        <v>0.24</v>
      </c>
      <c r="AG307">
        <v>0.02</v>
      </c>
      <c r="AH307" s="12">
        <f t="shared" si="24"/>
        <v>0.85599449999999999</v>
      </c>
      <c r="AI307">
        <v>0</v>
      </c>
      <c r="AJ307" s="9">
        <f t="shared" si="22"/>
        <v>2.3837399999999998E-2</v>
      </c>
      <c r="AK307">
        <v>0.28000000000000003</v>
      </c>
      <c r="AL307" s="9">
        <f t="shared" si="23"/>
        <v>0.92515060000000005</v>
      </c>
      <c r="AM307">
        <v>0.1</v>
      </c>
      <c r="AN307">
        <v>1.7</v>
      </c>
      <c r="AO307">
        <v>1.8</v>
      </c>
      <c r="AP307">
        <v>9.4</v>
      </c>
      <c r="AQ307">
        <v>110.8</v>
      </c>
      <c r="AR307">
        <v>5.9</v>
      </c>
      <c r="AS307">
        <v>1.1000000000000001</v>
      </c>
      <c r="AT307">
        <v>2.2000000000000002</v>
      </c>
      <c r="AU307">
        <v>1.1000000000000001</v>
      </c>
      <c r="AV307">
        <v>0.2</v>
      </c>
      <c r="AW307">
        <v>0.26</v>
      </c>
    </row>
    <row r="308" spans="1:49">
      <c r="A308" s="1">
        <v>1092</v>
      </c>
      <c r="B308" t="s">
        <v>453</v>
      </c>
      <c r="C308" t="s">
        <v>452</v>
      </c>
      <c r="D308" t="s">
        <v>453</v>
      </c>
      <c r="E308">
        <v>53.805981799999998</v>
      </c>
      <c r="F308">
        <v>-1.5541349</v>
      </c>
      <c r="G308" s="1">
        <v>28.6</v>
      </c>
      <c r="H308" s="1">
        <v>11.5</v>
      </c>
      <c r="I308" s="1">
        <v>56.7</v>
      </c>
      <c r="J308" t="s">
        <v>94</v>
      </c>
      <c r="K308" s="1">
        <v>496.6</v>
      </c>
      <c r="L308" s="1">
        <v>29.3</v>
      </c>
      <c r="M308" s="1">
        <v>8.8000000000000007</v>
      </c>
      <c r="N308" s="1">
        <v>0.1</v>
      </c>
      <c r="O308" t="s">
        <v>67</v>
      </c>
      <c r="P308">
        <v>602.58000000000004</v>
      </c>
      <c r="Q308">
        <v>136.4</v>
      </c>
      <c r="R308">
        <v>8.18</v>
      </c>
      <c r="S308" s="9">
        <f t="shared" si="20"/>
        <v>32.992666666666665</v>
      </c>
      <c r="T308">
        <v>9.5</v>
      </c>
      <c r="U308">
        <v>0.56999999999999995</v>
      </c>
      <c r="V308" s="9">
        <f t="shared" si="21"/>
        <v>2.2989999999999999</v>
      </c>
      <c r="W308">
        <v>0.8</v>
      </c>
      <c r="X308">
        <v>1.17</v>
      </c>
      <c r="Y308">
        <v>501.3</v>
      </c>
      <c r="Z308">
        <v>5.0999999999999996</v>
      </c>
      <c r="AA308">
        <v>295</v>
      </c>
      <c r="AB308">
        <v>174.5</v>
      </c>
      <c r="AC308">
        <v>16.8</v>
      </c>
      <c r="AD308">
        <v>9.8000000000000007</v>
      </c>
      <c r="AE308">
        <v>0.01</v>
      </c>
      <c r="AF308">
        <v>1.08</v>
      </c>
      <c r="AG308">
        <v>0.1</v>
      </c>
      <c r="AH308" s="12">
        <f t="shared" si="24"/>
        <v>3.8398725000000002</v>
      </c>
      <c r="AI308">
        <v>0</v>
      </c>
      <c r="AJ308" s="9">
        <f t="shared" si="22"/>
        <v>0.10538640000000001</v>
      </c>
      <c r="AK308">
        <v>1.25</v>
      </c>
      <c r="AL308" s="9">
        <f t="shared" si="23"/>
        <v>4.1211254000000004</v>
      </c>
      <c r="AM308">
        <v>0.5</v>
      </c>
      <c r="AN308">
        <v>7.7</v>
      </c>
      <c r="AO308">
        <v>8.1999999999999993</v>
      </c>
      <c r="AP308">
        <v>25.2</v>
      </c>
      <c r="AQ308">
        <v>496.6</v>
      </c>
      <c r="AR308">
        <v>26.5</v>
      </c>
      <c r="AS308">
        <v>4.9000000000000004</v>
      </c>
      <c r="AT308">
        <v>9.9</v>
      </c>
      <c r="AU308">
        <v>4.9000000000000004</v>
      </c>
      <c r="AV308">
        <v>0.8</v>
      </c>
      <c r="AW308">
        <v>1.17</v>
      </c>
    </row>
    <row r="309" spans="1:49">
      <c r="A309" s="1">
        <v>1091</v>
      </c>
      <c r="B309" t="s">
        <v>454</v>
      </c>
      <c r="C309" t="s">
        <v>452</v>
      </c>
      <c r="D309" t="s">
        <v>454</v>
      </c>
      <c r="E309">
        <v>53.806032399999999</v>
      </c>
      <c r="F309">
        <v>-1.5540879999999999</v>
      </c>
      <c r="G309" s="1">
        <v>24.2</v>
      </c>
      <c r="H309" s="1">
        <v>11.5</v>
      </c>
      <c r="I309" s="1">
        <v>44.2</v>
      </c>
      <c r="J309" t="s">
        <v>94</v>
      </c>
      <c r="K309" s="1">
        <v>476.2</v>
      </c>
      <c r="L309" s="1">
        <v>28.1</v>
      </c>
      <c r="M309" s="1">
        <v>10.8</v>
      </c>
      <c r="N309" s="1">
        <v>0</v>
      </c>
      <c r="O309" t="s">
        <v>67</v>
      </c>
      <c r="P309">
        <v>362.79</v>
      </c>
      <c r="Q309">
        <v>91.4</v>
      </c>
      <c r="R309">
        <v>5.48</v>
      </c>
      <c r="S309" s="9">
        <f t="shared" si="20"/>
        <v>22.102666666666668</v>
      </c>
      <c r="T309">
        <v>7.5</v>
      </c>
      <c r="U309">
        <v>0.45</v>
      </c>
      <c r="V309" s="9">
        <f t="shared" si="21"/>
        <v>1.8149999999999999</v>
      </c>
      <c r="W309">
        <v>0.7</v>
      </c>
      <c r="X309">
        <v>1.1200000000000001</v>
      </c>
      <c r="Y309">
        <v>480.8</v>
      </c>
      <c r="Z309">
        <v>4.9000000000000004</v>
      </c>
      <c r="AA309">
        <v>282.89999999999998</v>
      </c>
      <c r="AB309">
        <v>167.4</v>
      </c>
      <c r="AC309">
        <v>16.100000000000001</v>
      </c>
      <c r="AD309">
        <v>9.4</v>
      </c>
      <c r="AE309">
        <v>0</v>
      </c>
      <c r="AF309">
        <v>1.04</v>
      </c>
      <c r="AG309">
        <v>0.09</v>
      </c>
      <c r="AH309" s="12">
        <f t="shared" si="24"/>
        <v>3.6836370000000001</v>
      </c>
      <c r="AI309">
        <v>0</v>
      </c>
      <c r="AJ309" s="9">
        <f t="shared" si="22"/>
        <v>0.10099530000000001</v>
      </c>
      <c r="AK309">
        <v>1.2</v>
      </c>
      <c r="AL309" s="9">
        <f t="shared" si="23"/>
        <v>3.9529161999999998</v>
      </c>
      <c r="AM309">
        <v>0.5</v>
      </c>
      <c r="AN309">
        <v>7.3</v>
      </c>
      <c r="AO309">
        <v>7.9</v>
      </c>
      <c r="AP309">
        <v>20.100000000000001</v>
      </c>
      <c r="AQ309">
        <v>476.2</v>
      </c>
      <c r="AR309">
        <v>25.4</v>
      </c>
      <c r="AS309">
        <v>4.7</v>
      </c>
      <c r="AT309">
        <v>9.5</v>
      </c>
      <c r="AU309">
        <v>4.7</v>
      </c>
      <c r="AV309">
        <v>0.7</v>
      </c>
      <c r="AW309">
        <v>1.1200000000000001</v>
      </c>
    </row>
    <row r="310" spans="1:49">
      <c r="A310" s="1">
        <v>1093</v>
      </c>
      <c r="B310" t="s">
        <v>455</v>
      </c>
      <c r="C310" t="s">
        <v>456</v>
      </c>
      <c r="D310" t="s">
        <v>455</v>
      </c>
      <c r="E310">
        <v>53.805912800000002</v>
      </c>
      <c r="F310">
        <v>-1.5542932</v>
      </c>
      <c r="G310" s="1">
        <v>55.7</v>
      </c>
      <c r="H310" s="1">
        <v>18.399999999999999</v>
      </c>
      <c r="I310" s="1">
        <v>134.80000000000001</v>
      </c>
      <c r="J310" t="s">
        <v>66</v>
      </c>
      <c r="K310" s="1">
        <v>727.8</v>
      </c>
      <c r="L310" s="1">
        <v>53.1</v>
      </c>
      <c r="M310" s="1">
        <v>5.4</v>
      </c>
      <c r="N310" s="1">
        <v>0.2</v>
      </c>
      <c r="O310" t="s">
        <v>67</v>
      </c>
      <c r="P310" s="2">
        <v>4063.22</v>
      </c>
      <c r="Q310">
        <v>840.9</v>
      </c>
      <c r="R310">
        <v>50.46</v>
      </c>
      <c r="S310" s="9">
        <f t="shared" si="20"/>
        <v>203.52199999999999</v>
      </c>
      <c r="T310">
        <v>36.5</v>
      </c>
      <c r="U310">
        <v>2.19</v>
      </c>
      <c r="V310" s="9">
        <f t="shared" si="21"/>
        <v>8.8330000000000002</v>
      </c>
      <c r="W310">
        <v>1.1000000000000001</v>
      </c>
      <c r="X310">
        <v>1.72</v>
      </c>
      <c r="Y310">
        <v>734.8</v>
      </c>
      <c r="Z310">
        <v>7.5</v>
      </c>
      <c r="AA310">
        <v>432.4</v>
      </c>
      <c r="AB310">
        <v>255.8</v>
      </c>
      <c r="AC310">
        <v>24.7</v>
      </c>
      <c r="AD310">
        <v>14.4</v>
      </c>
      <c r="AE310">
        <v>0.01</v>
      </c>
      <c r="AF310">
        <v>1.58</v>
      </c>
      <c r="AG310">
        <v>0.14000000000000001</v>
      </c>
      <c r="AH310" s="12">
        <f t="shared" si="24"/>
        <v>5.6288790000000004</v>
      </c>
      <c r="AI310">
        <v>0</v>
      </c>
      <c r="AJ310" s="9">
        <f t="shared" si="22"/>
        <v>0.1549431</v>
      </c>
      <c r="AK310">
        <v>1.83</v>
      </c>
      <c r="AL310" s="9">
        <f t="shared" si="23"/>
        <v>6.0555311999999999</v>
      </c>
      <c r="AM310">
        <v>1</v>
      </c>
      <c r="AN310">
        <v>0</v>
      </c>
      <c r="AO310">
        <v>1</v>
      </c>
      <c r="AP310">
        <v>97.3</v>
      </c>
      <c r="AQ310">
        <v>727.8</v>
      </c>
      <c r="AR310">
        <v>38.9</v>
      </c>
      <c r="AS310">
        <v>7.2</v>
      </c>
      <c r="AT310">
        <v>14.5</v>
      </c>
      <c r="AU310">
        <v>7.2</v>
      </c>
      <c r="AV310">
        <v>1.1000000000000001</v>
      </c>
      <c r="AW310">
        <v>1.72</v>
      </c>
    </row>
    <row r="311" spans="1:49">
      <c r="A311" s="1">
        <v>1095</v>
      </c>
      <c r="B311" t="s">
        <v>457</v>
      </c>
      <c r="C311" t="s">
        <v>458</v>
      </c>
      <c r="D311" t="s">
        <v>457</v>
      </c>
      <c r="E311">
        <v>53.805863000000002</v>
      </c>
      <c r="F311">
        <v>-1.5541738</v>
      </c>
      <c r="G311" s="1">
        <v>27.1</v>
      </c>
      <c r="H311" s="1">
        <v>8</v>
      </c>
      <c r="I311" s="1">
        <v>28.3</v>
      </c>
      <c r="J311" t="s">
        <v>159</v>
      </c>
      <c r="K311" s="1">
        <v>323.7</v>
      </c>
      <c r="L311" s="1">
        <v>54.3</v>
      </c>
      <c r="M311" s="1">
        <v>11.4</v>
      </c>
      <c r="N311" s="1">
        <v>0.1</v>
      </c>
      <c r="O311" t="s">
        <v>67</v>
      </c>
      <c r="P311">
        <v>148.5</v>
      </c>
      <c r="Q311">
        <v>36.700000000000003</v>
      </c>
      <c r="R311">
        <v>2.2000000000000002</v>
      </c>
      <c r="S311" s="9">
        <f t="shared" si="20"/>
        <v>8.8733333333333331</v>
      </c>
      <c r="T311">
        <v>0.1</v>
      </c>
      <c r="U311">
        <v>0.01</v>
      </c>
      <c r="V311" s="9">
        <f t="shared" si="21"/>
        <v>4.0333333333333339E-2</v>
      </c>
      <c r="W311">
        <v>0.5</v>
      </c>
      <c r="X311">
        <v>0.76</v>
      </c>
      <c r="Y311">
        <v>326.8</v>
      </c>
      <c r="Z311">
        <v>3.4</v>
      </c>
      <c r="AA311">
        <v>192.3</v>
      </c>
      <c r="AB311">
        <v>113.8</v>
      </c>
      <c r="AC311">
        <v>11</v>
      </c>
      <c r="AD311">
        <v>6.4</v>
      </c>
      <c r="AE311">
        <v>0</v>
      </c>
      <c r="AF311">
        <v>0.7</v>
      </c>
      <c r="AG311">
        <v>0.06</v>
      </c>
      <c r="AH311" s="12">
        <f t="shared" si="24"/>
        <v>2.5041690000000001</v>
      </c>
      <c r="AI311">
        <v>0</v>
      </c>
      <c r="AJ311" s="9">
        <f t="shared" si="22"/>
        <v>6.9002999999999995E-2</v>
      </c>
      <c r="AK311">
        <v>0.82</v>
      </c>
      <c r="AL311" s="9">
        <f t="shared" si="23"/>
        <v>2.6913472000000001</v>
      </c>
      <c r="AM311">
        <v>179.9</v>
      </c>
      <c r="AN311">
        <v>10.199999999999999</v>
      </c>
      <c r="AO311">
        <v>190.1</v>
      </c>
      <c r="AP311">
        <v>0.4</v>
      </c>
      <c r="AQ311">
        <v>323.7</v>
      </c>
      <c r="AR311">
        <v>17.3</v>
      </c>
      <c r="AS311">
        <v>3.2</v>
      </c>
      <c r="AT311">
        <v>6.5</v>
      </c>
      <c r="AU311">
        <v>3.2</v>
      </c>
      <c r="AV311">
        <v>0.5</v>
      </c>
      <c r="AW311">
        <v>0.76</v>
      </c>
    </row>
    <row r="312" spans="1:49">
      <c r="A312" s="1">
        <v>1096</v>
      </c>
      <c r="B312" t="s">
        <v>459</v>
      </c>
      <c r="C312" t="s">
        <v>458</v>
      </c>
      <c r="D312" t="s">
        <v>459</v>
      </c>
      <c r="E312">
        <v>53.805903399999998</v>
      </c>
      <c r="F312">
        <v>-1.5541148</v>
      </c>
      <c r="G312" s="1">
        <v>27.1</v>
      </c>
      <c r="H312" s="1">
        <v>7</v>
      </c>
      <c r="I312" s="1">
        <v>28.3</v>
      </c>
      <c r="J312" t="s">
        <v>159</v>
      </c>
      <c r="K312" s="1">
        <v>277.3</v>
      </c>
      <c r="L312" s="1">
        <v>46.5</v>
      </c>
      <c r="M312" s="1">
        <v>9.8000000000000007</v>
      </c>
      <c r="N312" s="1">
        <v>0.1</v>
      </c>
      <c r="O312" t="s">
        <v>67</v>
      </c>
      <c r="P312">
        <v>148.5</v>
      </c>
      <c r="Q312">
        <v>23.8</v>
      </c>
      <c r="R312">
        <v>1.43</v>
      </c>
      <c r="S312" s="9">
        <f t="shared" si="20"/>
        <v>5.7676666666666669</v>
      </c>
      <c r="T312">
        <v>0.2</v>
      </c>
      <c r="U312">
        <v>0.01</v>
      </c>
      <c r="V312" s="9">
        <f t="shared" si="21"/>
        <v>4.0333333333333339E-2</v>
      </c>
      <c r="W312">
        <v>0.4</v>
      </c>
      <c r="X312">
        <v>0.65</v>
      </c>
      <c r="Y312">
        <v>279.89999999999998</v>
      </c>
      <c r="Z312">
        <v>2.9</v>
      </c>
      <c r="AA312">
        <v>164.7</v>
      </c>
      <c r="AB312">
        <v>97.5</v>
      </c>
      <c r="AC312">
        <v>9.4</v>
      </c>
      <c r="AD312">
        <v>5.5</v>
      </c>
      <c r="AE312">
        <v>0</v>
      </c>
      <c r="AF312">
        <v>0.6</v>
      </c>
      <c r="AG312">
        <v>0.05</v>
      </c>
      <c r="AH312" s="12">
        <f t="shared" si="24"/>
        <v>2.1454875000000002</v>
      </c>
      <c r="AI312">
        <v>0</v>
      </c>
      <c r="AJ312" s="9">
        <f t="shared" si="22"/>
        <v>5.8966200000000003E-2</v>
      </c>
      <c r="AK312">
        <v>0.7</v>
      </c>
      <c r="AL312" s="9">
        <f t="shared" si="23"/>
        <v>2.3128764999999998</v>
      </c>
      <c r="AM312">
        <v>154.1</v>
      </c>
      <c r="AN312">
        <v>8.8000000000000007</v>
      </c>
      <c r="AO312">
        <v>162.9</v>
      </c>
      <c r="AP312">
        <v>0.4</v>
      </c>
      <c r="AQ312">
        <v>277.3</v>
      </c>
      <c r="AR312">
        <v>14.8</v>
      </c>
      <c r="AS312">
        <v>2.7</v>
      </c>
      <c r="AT312">
        <v>5.5</v>
      </c>
      <c r="AU312">
        <v>2.8</v>
      </c>
      <c r="AV312">
        <v>0.4</v>
      </c>
      <c r="AW312">
        <v>0.65</v>
      </c>
    </row>
    <row r="313" spans="1:49">
      <c r="A313" s="1">
        <v>1094</v>
      </c>
      <c r="B313" t="s">
        <v>460</v>
      </c>
      <c r="C313" t="s">
        <v>461</v>
      </c>
      <c r="D313" t="s">
        <v>460</v>
      </c>
      <c r="E313">
        <v>53.8058622</v>
      </c>
      <c r="F313">
        <v>-1.5540088999999999</v>
      </c>
      <c r="G313" s="1">
        <v>65.599999999999994</v>
      </c>
      <c r="H313" s="1">
        <v>20.8</v>
      </c>
      <c r="I313" s="1">
        <v>66.5</v>
      </c>
      <c r="J313" t="s">
        <v>90</v>
      </c>
      <c r="K313" s="1">
        <v>717.9</v>
      </c>
      <c r="L313" s="1">
        <v>40.6</v>
      </c>
      <c r="M313" s="1">
        <v>10.8</v>
      </c>
      <c r="N313" s="1">
        <v>0.3</v>
      </c>
      <c r="O313" t="s">
        <v>67</v>
      </c>
      <c r="P313" s="2">
        <v>4194.07</v>
      </c>
      <c r="Q313">
        <v>602.20000000000005</v>
      </c>
      <c r="R313">
        <v>36.130000000000003</v>
      </c>
      <c r="S313" s="9">
        <f t="shared" si="20"/>
        <v>145.72433333333333</v>
      </c>
      <c r="T313">
        <v>18.899999999999999</v>
      </c>
      <c r="U313">
        <v>1.1299999999999999</v>
      </c>
      <c r="V313" s="9">
        <f t="shared" si="21"/>
        <v>4.5576666666666661</v>
      </c>
      <c r="W313">
        <v>1.1000000000000001</v>
      </c>
      <c r="X313">
        <v>1.69</v>
      </c>
      <c r="Y313">
        <v>724.9</v>
      </c>
      <c r="Z313">
        <v>7.4</v>
      </c>
      <c r="AA313">
        <v>426.5</v>
      </c>
      <c r="AB313">
        <v>252.3</v>
      </c>
      <c r="AC313">
        <v>24.3</v>
      </c>
      <c r="AD313">
        <v>14.2</v>
      </c>
      <c r="AE313">
        <v>0.01</v>
      </c>
      <c r="AF313">
        <v>1.56</v>
      </c>
      <c r="AG313">
        <v>0.14000000000000001</v>
      </c>
      <c r="AH313" s="12">
        <f t="shared" si="24"/>
        <v>5.5518615000000002</v>
      </c>
      <c r="AI313">
        <v>0</v>
      </c>
      <c r="AJ313" s="9">
        <f t="shared" si="22"/>
        <v>0.15243390000000001</v>
      </c>
      <c r="AK313">
        <v>1.81</v>
      </c>
      <c r="AL313" s="9">
        <f t="shared" si="23"/>
        <v>5.9714265999999991</v>
      </c>
      <c r="AM313">
        <v>7.4</v>
      </c>
      <c r="AN313">
        <v>159.19999999999999</v>
      </c>
      <c r="AO313">
        <v>166.6</v>
      </c>
      <c r="AP313">
        <v>50.3</v>
      </c>
      <c r="AQ313">
        <v>717.9</v>
      </c>
      <c r="AR313">
        <v>38.299999999999997</v>
      </c>
      <c r="AS313">
        <v>7.1</v>
      </c>
      <c r="AT313">
        <v>14.3</v>
      </c>
      <c r="AU313">
        <v>7.1</v>
      </c>
      <c r="AV313">
        <v>1.1000000000000001</v>
      </c>
      <c r="AW313">
        <v>1.69</v>
      </c>
    </row>
    <row r="314" spans="1:49">
      <c r="A314" s="1">
        <v>1097</v>
      </c>
      <c r="B314" t="s">
        <v>462</v>
      </c>
      <c r="C314" t="s">
        <v>463</v>
      </c>
      <c r="D314" t="s">
        <v>462</v>
      </c>
      <c r="E314">
        <v>53.805797300000002</v>
      </c>
      <c r="F314">
        <v>-1.5539619</v>
      </c>
      <c r="G314" s="1">
        <v>36.9</v>
      </c>
      <c r="H314" s="1">
        <v>11.5</v>
      </c>
      <c r="I314" s="1">
        <v>46.6</v>
      </c>
      <c r="J314" t="s">
        <v>90</v>
      </c>
      <c r="K314" s="1">
        <v>243.6</v>
      </c>
      <c r="L314" s="1">
        <v>18.2</v>
      </c>
      <c r="M314" s="1">
        <v>5.2</v>
      </c>
      <c r="N314" s="1">
        <v>0.1</v>
      </c>
      <c r="O314" t="s">
        <v>67</v>
      </c>
      <c r="P314" s="2">
        <v>1085</v>
      </c>
      <c r="Q314">
        <v>379.3</v>
      </c>
      <c r="R314">
        <v>22.76</v>
      </c>
      <c r="S314" s="9">
        <f t="shared" si="20"/>
        <v>91.798666666666676</v>
      </c>
      <c r="T314">
        <v>13.5</v>
      </c>
      <c r="U314">
        <v>0.81</v>
      </c>
      <c r="V314" s="9">
        <f t="shared" si="21"/>
        <v>3.2670000000000003</v>
      </c>
      <c r="W314">
        <v>0.4</v>
      </c>
      <c r="X314">
        <v>0.56999999999999995</v>
      </c>
      <c r="Y314">
        <v>246</v>
      </c>
      <c r="Z314">
        <v>2.5</v>
      </c>
      <c r="AA314">
        <v>144.69999999999999</v>
      </c>
      <c r="AB314">
        <v>85.6</v>
      </c>
      <c r="AC314">
        <v>8.3000000000000007</v>
      </c>
      <c r="AD314">
        <v>4.8</v>
      </c>
      <c r="AE314">
        <v>0</v>
      </c>
      <c r="AF314">
        <v>0.53</v>
      </c>
      <c r="AG314">
        <v>0.05</v>
      </c>
      <c r="AH314" s="12">
        <f t="shared" si="24"/>
        <v>1.8836279999999999</v>
      </c>
      <c r="AI314">
        <v>0</v>
      </c>
      <c r="AJ314" s="9">
        <f t="shared" si="22"/>
        <v>5.2065900000000005E-2</v>
      </c>
      <c r="AK314">
        <v>0.61</v>
      </c>
      <c r="AL314" s="9">
        <f t="shared" si="23"/>
        <v>2.0185103999999998</v>
      </c>
      <c r="AM314">
        <v>0.3</v>
      </c>
      <c r="AN314">
        <v>4.8</v>
      </c>
      <c r="AO314">
        <v>5.0999999999999996</v>
      </c>
      <c r="AP314">
        <v>36</v>
      </c>
      <c r="AQ314">
        <v>243.6</v>
      </c>
      <c r="AR314">
        <v>13</v>
      </c>
      <c r="AS314">
        <v>2.4</v>
      </c>
      <c r="AT314">
        <v>4.9000000000000004</v>
      </c>
      <c r="AU314">
        <v>2.4</v>
      </c>
      <c r="AV314">
        <v>0.4</v>
      </c>
      <c r="AW314">
        <v>0.56999999999999995</v>
      </c>
    </row>
    <row r="315" spans="1:49">
      <c r="A315" s="1">
        <v>1098</v>
      </c>
      <c r="B315" t="s">
        <v>464</v>
      </c>
      <c r="C315" t="s">
        <v>461</v>
      </c>
      <c r="D315" t="s">
        <v>464</v>
      </c>
      <c r="E315">
        <v>53.805738699999999</v>
      </c>
      <c r="F315">
        <v>-1.5539338</v>
      </c>
      <c r="G315" s="1">
        <v>66.8</v>
      </c>
      <c r="H315" s="1">
        <v>25</v>
      </c>
      <c r="I315" s="1">
        <v>51.5</v>
      </c>
      <c r="J315" t="s">
        <v>94</v>
      </c>
      <c r="K315" s="1">
        <v>385.6</v>
      </c>
      <c r="L315" s="1">
        <v>21.8</v>
      </c>
      <c r="M315" s="1">
        <v>7.5</v>
      </c>
      <c r="N315" s="1">
        <v>0.4</v>
      </c>
      <c r="O315" t="s">
        <v>138</v>
      </c>
      <c r="P315" s="2">
        <v>3646.53</v>
      </c>
      <c r="Q315">
        <v>832.2</v>
      </c>
      <c r="R315">
        <v>49.93</v>
      </c>
      <c r="S315" s="9">
        <f t="shared" si="20"/>
        <v>201.38433333333333</v>
      </c>
      <c r="T315">
        <v>11.9</v>
      </c>
      <c r="U315">
        <v>0.71</v>
      </c>
      <c r="V315" s="9">
        <f t="shared" si="21"/>
        <v>2.8636666666666666</v>
      </c>
      <c r="W315">
        <v>0.6</v>
      </c>
      <c r="X315">
        <v>0.91</v>
      </c>
      <c r="Y315">
        <v>389.4</v>
      </c>
      <c r="Z315">
        <v>4</v>
      </c>
      <c r="AA315">
        <v>229.1</v>
      </c>
      <c r="AB315">
        <v>135.5</v>
      </c>
      <c r="AC315">
        <v>13.1</v>
      </c>
      <c r="AD315">
        <v>7.6</v>
      </c>
      <c r="AE315">
        <v>0</v>
      </c>
      <c r="AF315">
        <v>0.84</v>
      </c>
      <c r="AG315">
        <v>7.0000000000000007E-2</v>
      </c>
      <c r="AH315" s="12">
        <f t="shared" si="24"/>
        <v>2.9816775</v>
      </c>
      <c r="AI315">
        <v>0</v>
      </c>
      <c r="AJ315" s="9">
        <f t="shared" si="22"/>
        <v>8.2176299999999994E-2</v>
      </c>
      <c r="AK315">
        <v>0.97</v>
      </c>
      <c r="AL315" s="9">
        <f t="shared" si="23"/>
        <v>3.1959747999999997</v>
      </c>
      <c r="AM315">
        <v>4</v>
      </c>
      <c r="AN315">
        <v>85.5</v>
      </c>
      <c r="AO315">
        <v>89.5</v>
      </c>
      <c r="AP315">
        <v>31.7</v>
      </c>
      <c r="AQ315">
        <v>385.6</v>
      </c>
      <c r="AR315">
        <v>20.6</v>
      </c>
      <c r="AS315">
        <v>3.8</v>
      </c>
      <c r="AT315">
        <v>7.7</v>
      </c>
      <c r="AU315">
        <v>3.8</v>
      </c>
      <c r="AV315">
        <v>0.6</v>
      </c>
      <c r="AW315">
        <v>0.91</v>
      </c>
    </row>
    <row r="316" spans="1:49">
      <c r="A316" s="1">
        <v>1099</v>
      </c>
      <c r="B316" t="s">
        <v>465</v>
      </c>
      <c r="C316" t="s">
        <v>461</v>
      </c>
      <c r="D316" t="s">
        <v>465</v>
      </c>
      <c r="E316">
        <v>53.805669000000002</v>
      </c>
      <c r="F316">
        <v>-1.5539284</v>
      </c>
      <c r="G316" s="1">
        <v>63.7</v>
      </c>
      <c r="H316" s="1">
        <v>27.8</v>
      </c>
      <c r="I316" s="1">
        <v>81.7</v>
      </c>
      <c r="J316" t="s">
        <v>159</v>
      </c>
      <c r="K316" s="1">
        <v>390.9</v>
      </c>
      <c r="L316" s="1">
        <v>22.1</v>
      </c>
      <c r="M316" s="1">
        <v>4.8</v>
      </c>
      <c r="N316" s="1">
        <v>0.3</v>
      </c>
      <c r="O316" t="s">
        <v>138</v>
      </c>
      <c r="P316" s="2">
        <v>3085.28</v>
      </c>
      <c r="Q316">
        <v>782.4</v>
      </c>
      <c r="R316">
        <v>46.95</v>
      </c>
      <c r="S316" s="9">
        <f t="shared" si="20"/>
        <v>189.36500000000001</v>
      </c>
      <c r="T316">
        <v>10.9</v>
      </c>
      <c r="U316">
        <v>0.65</v>
      </c>
      <c r="V316" s="9">
        <f t="shared" si="21"/>
        <v>2.621666666666667</v>
      </c>
      <c r="W316">
        <v>0.6</v>
      </c>
      <c r="X316">
        <v>0.92</v>
      </c>
      <c r="Y316">
        <v>394.6</v>
      </c>
      <c r="Z316">
        <v>4</v>
      </c>
      <c r="AA316">
        <v>232.2</v>
      </c>
      <c r="AB316">
        <v>137.4</v>
      </c>
      <c r="AC316">
        <v>13.2</v>
      </c>
      <c r="AD316">
        <v>7.8</v>
      </c>
      <c r="AE316">
        <v>0</v>
      </c>
      <c r="AF316">
        <v>0.85</v>
      </c>
      <c r="AG316">
        <v>0.08</v>
      </c>
      <c r="AH316" s="12">
        <f t="shared" si="24"/>
        <v>3.0234870000000003</v>
      </c>
      <c r="AI316">
        <v>0</v>
      </c>
      <c r="AJ316" s="9">
        <f t="shared" si="22"/>
        <v>8.2803599999999991E-2</v>
      </c>
      <c r="AK316">
        <v>0.99</v>
      </c>
      <c r="AL316" s="9">
        <f t="shared" si="23"/>
        <v>3.2800794</v>
      </c>
      <c r="AM316">
        <v>4.0999999999999996</v>
      </c>
      <c r="AN316">
        <v>86.7</v>
      </c>
      <c r="AO316">
        <v>90.7</v>
      </c>
      <c r="AP316">
        <v>29</v>
      </c>
      <c r="AQ316">
        <v>390.9</v>
      </c>
      <c r="AR316">
        <v>20.9</v>
      </c>
      <c r="AS316">
        <v>3.9</v>
      </c>
      <c r="AT316">
        <v>7.8</v>
      </c>
      <c r="AU316">
        <v>3.9</v>
      </c>
      <c r="AV316">
        <v>0.6</v>
      </c>
      <c r="AW316">
        <v>0.92</v>
      </c>
    </row>
    <row r="317" spans="1:49">
      <c r="A317" s="1">
        <v>1100</v>
      </c>
      <c r="B317" t="s">
        <v>466</v>
      </c>
      <c r="C317" t="s">
        <v>461</v>
      </c>
      <c r="D317" t="s">
        <v>466</v>
      </c>
      <c r="E317">
        <v>53.805708600000003</v>
      </c>
      <c r="F317">
        <v>-1.5540129</v>
      </c>
      <c r="G317" s="1">
        <v>54.1</v>
      </c>
      <c r="H317" s="1">
        <v>22.8</v>
      </c>
      <c r="I317" s="1">
        <v>26.4</v>
      </c>
      <c r="J317" t="s">
        <v>94</v>
      </c>
      <c r="K317" s="1">
        <v>88.1</v>
      </c>
      <c r="L317" s="1">
        <v>5</v>
      </c>
      <c r="M317" s="1">
        <v>3.3</v>
      </c>
      <c r="N317" s="1">
        <v>0.2</v>
      </c>
      <c r="O317" t="s">
        <v>138</v>
      </c>
      <c r="P317" s="2">
        <v>2632.07</v>
      </c>
      <c r="Q317">
        <v>514.9</v>
      </c>
      <c r="R317">
        <v>30.89</v>
      </c>
      <c r="S317" s="9">
        <f t="shared" si="20"/>
        <v>124.58966666666667</v>
      </c>
      <c r="T317">
        <v>8</v>
      </c>
      <c r="U317">
        <v>0.48</v>
      </c>
      <c r="V317" s="9">
        <f t="shared" si="21"/>
        <v>1.9359999999999999</v>
      </c>
      <c r="W317">
        <v>0.1</v>
      </c>
      <c r="X317">
        <v>0.21</v>
      </c>
      <c r="Y317">
        <v>88.9</v>
      </c>
      <c r="Z317">
        <v>0.9</v>
      </c>
      <c r="AA317">
        <v>52.3</v>
      </c>
      <c r="AB317">
        <v>31</v>
      </c>
      <c r="AC317">
        <v>3</v>
      </c>
      <c r="AD317">
        <v>1.7</v>
      </c>
      <c r="AE317">
        <v>0</v>
      </c>
      <c r="AF317">
        <v>0.19</v>
      </c>
      <c r="AG317">
        <v>0.02</v>
      </c>
      <c r="AH317" s="12">
        <f t="shared" si="24"/>
        <v>0.68215499999999996</v>
      </c>
      <c r="AI317">
        <v>0</v>
      </c>
      <c r="AJ317" s="9">
        <f t="shared" si="22"/>
        <v>1.8818999999999999E-2</v>
      </c>
      <c r="AK317">
        <v>0.22</v>
      </c>
      <c r="AL317" s="9">
        <f t="shared" si="23"/>
        <v>0.71488909999999994</v>
      </c>
      <c r="AM317">
        <v>0.9</v>
      </c>
      <c r="AN317">
        <v>19.5</v>
      </c>
      <c r="AO317">
        <v>20.399999999999999</v>
      </c>
      <c r="AP317">
        <v>21.4</v>
      </c>
      <c r="AQ317">
        <v>88.1</v>
      </c>
      <c r="AR317">
        <v>4.7</v>
      </c>
      <c r="AS317">
        <v>0.9</v>
      </c>
      <c r="AT317">
        <v>1.8</v>
      </c>
      <c r="AU317">
        <v>0.9</v>
      </c>
      <c r="AV317">
        <v>0.1</v>
      </c>
      <c r="AW317">
        <v>0.21</v>
      </c>
    </row>
    <row r="318" spans="1:49">
      <c r="A318" s="1">
        <v>993</v>
      </c>
      <c r="B318" t="s">
        <v>467</v>
      </c>
      <c r="C318" t="s">
        <v>188</v>
      </c>
      <c r="D318" t="s">
        <v>467</v>
      </c>
      <c r="E318">
        <v>53.805168399999999</v>
      </c>
      <c r="F318">
        <v>-1.5525443999999999</v>
      </c>
      <c r="G318" s="1">
        <v>28.6</v>
      </c>
      <c r="H318" s="1">
        <v>10.1</v>
      </c>
      <c r="I318" s="1">
        <v>51.5</v>
      </c>
      <c r="J318" t="s">
        <v>66</v>
      </c>
      <c r="K318" s="1">
        <v>383.5</v>
      </c>
      <c r="L318" s="1">
        <v>17.8</v>
      </c>
      <c r="M318" s="1">
        <v>7.4</v>
      </c>
      <c r="N318" s="1">
        <v>0.1</v>
      </c>
      <c r="O318" t="s">
        <v>67</v>
      </c>
      <c r="P318">
        <v>803.04</v>
      </c>
      <c r="Q318">
        <v>109</v>
      </c>
      <c r="R318">
        <v>6.54</v>
      </c>
      <c r="S318" s="9">
        <f t="shared" si="20"/>
        <v>26.378000000000004</v>
      </c>
      <c r="T318">
        <v>9.1</v>
      </c>
      <c r="U318">
        <v>0.55000000000000004</v>
      </c>
      <c r="V318" s="9">
        <f t="shared" si="21"/>
        <v>2.2183333333333333</v>
      </c>
      <c r="W318">
        <v>0.6</v>
      </c>
      <c r="X318">
        <v>0.9</v>
      </c>
      <c r="Y318">
        <v>387.2</v>
      </c>
      <c r="Z318">
        <v>4</v>
      </c>
      <c r="AA318">
        <v>227.9</v>
      </c>
      <c r="AB318">
        <v>134.80000000000001</v>
      </c>
      <c r="AC318">
        <v>13</v>
      </c>
      <c r="AD318">
        <v>7.6</v>
      </c>
      <c r="AE318">
        <v>0</v>
      </c>
      <c r="AF318">
        <v>0.83</v>
      </c>
      <c r="AG318">
        <v>7.0000000000000007E-2</v>
      </c>
      <c r="AH318" s="12">
        <f t="shared" si="24"/>
        <v>2.9662740000000003</v>
      </c>
      <c r="AI318">
        <v>0</v>
      </c>
      <c r="AJ318" s="9">
        <f t="shared" si="22"/>
        <v>8.1548999999999996E-2</v>
      </c>
      <c r="AK318">
        <v>0.97</v>
      </c>
      <c r="AL318" s="9">
        <f t="shared" si="23"/>
        <v>3.1959747999999997</v>
      </c>
      <c r="AM318">
        <v>0</v>
      </c>
      <c r="AN318">
        <v>0</v>
      </c>
      <c r="AO318">
        <v>0</v>
      </c>
      <c r="AP318">
        <v>24.3</v>
      </c>
      <c r="AQ318">
        <v>383.5</v>
      </c>
      <c r="AR318">
        <v>20.5</v>
      </c>
      <c r="AS318">
        <v>3.8</v>
      </c>
      <c r="AT318">
        <v>7.6</v>
      </c>
      <c r="AU318">
        <v>3.8</v>
      </c>
      <c r="AV318">
        <v>0.6</v>
      </c>
      <c r="AW318">
        <v>0.9</v>
      </c>
    </row>
    <row r="319" spans="1:49">
      <c r="A319" s="1">
        <v>994</v>
      </c>
      <c r="B319" t="s">
        <v>468</v>
      </c>
      <c r="C319" t="s">
        <v>469</v>
      </c>
      <c r="D319" t="s">
        <v>468</v>
      </c>
      <c r="E319">
        <v>53.805225499999999</v>
      </c>
      <c r="F319">
        <v>-1.5528595000000001</v>
      </c>
      <c r="G319" s="1">
        <v>25.8</v>
      </c>
      <c r="H319" s="1">
        <v>8</v>
      </c>
      <c r="I319" s="1">
        <v>19.600000000000001</v>
      </c>
      <c r="J319" t="s">
        <v>90</v>
      </c>
      <c r="K319" s="1">
        <v>112.1</v>
      </c>
      <c r="L319" s="1">
        <v>6.6</v>
      </c>
      <c r="M319" s="1">
        <v>5.7</v>
      </c>
      <c r="N319" s="1">
        <v>0.1</v>
      </c>
      <c r="O319" t="s">
        <v>67</v>
      </c>
      <c r="P319">
        <v>568.1</v>
      </c>
      <c r="Q319">
        <v>85.5</v>
      </c>
      <c r="R319">
        <v>5.13</v>
      </c>
      <c r="S319" s="9">
        <f t="shared" si="20"/>
        <v>20.690999999999999</v>
      </c>
      <c r="T319">
        <v>7.7</v>
      </c>
      <c r="U319">
        <v>0.46</v>
      </c>
      <c r="V319" s="9">
        <f t="shared" si="21"/>
        <v>1.8553333333333335</v>
      </c>
      <c r="W319">
        <v>0.2</v>
      </c>
      <c r="X319">
        <v>0.26</v>
      </c>
      <c r="Y319">
        <v>113.1</v>
      </c>
      <c r="Z319">
        <v>1.2</v>
      </c>
      <c r="AA319">
        <v>66.599999999999994</v>
      </c>
      <c r="AB319">
        <v>39.4</v>
      </c>
      <c r="AC319">
        <v>3.8</v>
      </c>
      <c r="AD319">
        <v>2.2000000000000002</v>
      </c>
      <c r="AE319">
        <v>0</v>
      </c>
      <c r="AF319">
        <v>0.24</v>
      </c>
      <c r="AG319">
        <v>0.02</v>
      </c>
      <c r="AH319" s="12">
        <f t="shared" si="24"/>
        <v>0.86699700000000002</v>
      </c>
      <c r="AI319">
        <v>0</v>
      </c>
      <c r="AJ319" s="9">
        <f t="shared" si="22"/>
        <v>2.3837399999999998E-2</v>
      </c>
      <c r="AK319">
        <v>0.28000000000000003</v>
      </c>
      <c r="AL319" s="9">
        <f t="shared" si="23"/>
        <v>0.92515060000000005</v>
      </c>
      <c r="AM319">
        <v>0</v>
      </c>
      <c r="AN319">
        <v>0</v>
      </c>
      <c r="AO319">
        <v>0</v>
      </c>
      <c r="AP319">
        <v>20.5</v>
      </c>
      <c r="AQ319">
        <v>112.1</v>
      </c>
      <c r="AR319">
        <v>6</v>
      </c>
      <c r="AS319">
        <v>1.1000000000000001</v>
      </c>
      <c r="AT319">
        <v>2.2000000000000002</v>
      </c>
      <c r="AU319">
        <v>1.1000000000000001</v>
      </c>
      <c r="AV319">
        <v>0.2</v>
      </c>
      <c r="AW319">
        <v>0.26</v>
      </c>
    </row>
    <row r="320" spans="1:49">
      <c r="A320" s="1">
        <v>995</v>
      </c>
      <c r="B320" t="s">
        <v>470</v>
      </c>
      <c r="C320" t="s">
        <v>188</v>
      </c>
      <c r="D320" t="s">
        <v>470</v>
      </c>
      <c r="E320">
        <v>53.805217499999998</v>
      </c>
      <c r="F320">
        <v>-1.5529801999999999</v>
      </c>
      <c r="G320" s="1">
        <v>23.9</v>
      </c>
      <c r="H320" s="1">
        <v>10.4</v>
      </c>
      <c r="I320" s="1">
        <v>13.9</v>
      </c>
      <c r="J320" t="s">
        <v>90</v>
      </c>
      <c r="K320" s="1">
        <v>164.3</v>
      </c>
      <c r="L320" s="1">
        <v>7.6</v>
      </c>
      <c r="M320" s="1">
        <v>11.9</v>
      </c>
      <c r="N320" s="1">
        <v>0</v>
      </c>
      <c r="O320" t="s">
        <v>67</v>
      </c>
      <c r="P320">
        <v>414.84</v>
      </c>
      <c r="Q320">
        <v>71.400000000000006</v>
      </c>
      <c r="R320">
        <v>4.28</v>
      </c>
      <c r="S320" s="9">
        <f t="shared" si="20"/>
        <v>17.262666666666668</v>
      </c>
      <c r="T320">
        <v>6.6</v>
      </c>
      <c r="U320">
        <v>0.4</v>
      </c>
      <c r="V320" s="9">
        <f t="shared" si="21"/>
        <v>1.6133333333333335</v>
      </c>
      <c r="W320">
        <v>0.3</v>
      </c>
      <c r="X320">
        <v>0.39</v>
      </c>
      <c r="Y320">
        <v>165.9</v>
      </c>
      <c r="Z320">
        <v>1.7</v>
      </c>
      <c r="AA320">
        <v>97.6</v>
      </c>
      <c r="AB320">
        <v>57.7</v>
      </c>
      <c r="AC320">
        <v>5.6</v>
      </c>
      <c r="AD320">
        <v>3.3</v>
      </c>
      <c r="AE320">
        <v>0</v>
      </c>
      <c r="AF320">
        <v>0.36</v>
      </c>
      <c r="AG320">
        <v>0.03</v>
      </c>
      <c r="AH320" s="12">
        <f t="shared" si="24"/>
        <v>1.2696885</v>
      </c>
      <c r="AI320">
        <v>0</v>
      </c>
      <c r="AJ320" s="9">
        <f t="shared" si="22"/>
        <v>3.5128799999999995E-2</v>
      </c>
      <c r="AK320">
        <v>0.41</v>
      </c>
      <c r="AL320" s="9">
        <f t="shared" si="23"/>
        <v>1.3877259</v>
      </c>
      <c r="AM320">
        <v>0</v>
      </c>
      <c r="AN320">
        <v>0</v>
      </c>
      <c r="AO320">
        <v>0</v>
      </c>
      <c r="AP320">
        <v>17.600000000000001</v>
      </c>
      <c r="AQ320">
        <v>164.3</v>
      </c>
      <c r="AR320">
        <v>8.8000000000000007</v>
      </c>
      <c r="AS320">
        <v>1.6</v>
      </c>
      <c r="AT320">
        <v>3.3</v>
      </c>
      <c r="AU320">
        <v>1.6</v>
      </c>
      <c r="AV320">
        <v>0.3</v>
      </c>
      <c r="AW320">
        <v>0.39</v>
      </c>
    </row>
    <row r="321" spans="1:49">
      <c r="A321" s="1">
        <v>996</v>
      </c>
      <c r="B321" t="s">
        <v>471</v>
      </c>
      <c r="C321" t="s">
        <v>469</v>
      </c>
      <c r="D321" t="s">
        <v>471</v>
      </c>
      <c r="E321">
        <v>53.805222299999997</v>
      </c>
      <c r="F321">
        <v>-1.5531653000000001</v>
      </c>
      <c r="G321" s="1">
        <v>20.399999999999999</v>
      </c>
      <c r="H321" s="1">
        <v>5.7</v>
      </c>
      <c r="I321" s="1">
        <v>15.9</v>
      </c>
      <c r="J321" t="s">
        <v>159</v>
      </c>
      <c r="K321" s="1">
        <v>53.1</v>
      </c>
      <c r="L321" s="1">
        <v>3.1</v>
      </c>
      <c r="M321" s="1">
        <v>3.3</v>
      </c>
      <c r="N321" s="1">
        <v>0</v>
      </c>
      <c r="O321" t="s">
        <v>67</v>
      </c>
      <c r="P321">
        <v>165.35</v>
      </c>
      <c r="Q321">
        <v>49.1</v>
      </c>
      <c r="R321">
        <v>2.95</v>
      </c>
      <c r="S321" s="9">
        <f t="shared" si="20"/>
        <v>11.898333333333333</v>
      </c>
      <c r="T321">
        <v>4.0999999999999996</v>
      </c>
      <c r="U321">
        <v>0.25</v>
      </c>
      <c r="V321" s="9">
        <f t="shared" si="21"/>
        <v>1.0083333333333333</v>
      </c>
      <c r="W321">
        <v>0.1</v>
      </c>
      <c r="X321">
        <v>0.13</v>
      </c>
      <c r="Y321">
        <v>53.6</v>
      </c>
      <c r="Z321">
        <v>0.5</v>
      </c>
      <c r="AA321">
        <v>31.5</v>
      </c>
      <c r="AB321">
        <v>18.7</v>
      </c>
      <c r="AC321">
        <v>1.8</v>
      </c>
      <c r="AD321">
        <v>1.1000000000000001</v>
      </c>
      <c r="AE321">
        <v>0</v>
      </c>
      <c r="AF321">
        <v>0.12</v>
      </c>
      <c r="AG321">
        <v>0.01</v>
      </c>
      <c r="AH321" s="12">
        <f t="shared" si="24"/>
        <v>0.41149350000000001</v>
      </c>
      <c r="AI321">
        <v>0</v>
      </c>
      <c r="AJ321" s="9">
        <f t="shared" si="22"/>
        <v>1.12914E-2</v>
      </c>
      <c r="AK321">
        <v>0.13</v>
      </c>
      <c r="AL321" s="9">
        <f t="shared" si="23"/>
        <v>0.46257530000000002</v>
      </c>
      <c r="AM321">
        <v>0</v>
      </c>
      <c r="AN321">
        <v>0</v>
      </c>
      <c r="AO321">
        <v>0</v>
      </c>
      <c r="AP321">
        <v>11.1</v>
      </c>
      <c r="AQ321">
        <v>53.1</v>
      </c>
      <c r="AR321">
        <v>2.8</v>
      </c>
      <c r="AS321">
        <v>0.5</v>
      </c>
      <c r="AT321">
        <v>1.1000000000000001</v>
      </c>
      <c r="AU321">
        <v>0.5</v>
      </c>
      <c r="AV321">
        <v>0.1</v>
      </c>
      <c r="AW321">
        <v>0.13</v>
      </c>
    </row>
    <row r="322" spans="1:49">
      <c r="A322" s="1">
        <v>997</v>
      </c>
      <c r="B322" t="s">
        <v>472</v>
      </c>
      <c r="C322" t="s">
        <v>469</v>
      </c>
      <c r="D322" t="s">
        <v>472</v>
      </c>
      <c r="E322">
        <v>53.805164499999997</v>
      </c>
      <c r="F322">
        <v>-1.5528675999999999</v>
      </c>
      <c r="G322" s="1">
        <v>17.2</v>
      </c>
      <c r="H322" s="1">
        <v>6.4</v>
      </c>
      <c r="I322" s="1">
        <v>6.6</v>
      </c>
      <c r="J322" t="s">
        <v>94</v>
      </c>
      <c r="K322" s="1">
        <v>35.5</v>
      </c>
      <c r="L322" s="1">
        <v>2.1</v>
      </c>
      <c r="M322" s="1">
        <v>5.4</v>
      </c>
      <c r="N322" s="1">
        <v>0</v>
      </c>
      <c r="O322" t="s">
        <v>67</v>
      </c>
      <c r="P322">
        <v>132.19</v>
      </c>
      <c r="Q322">
        <v>32.9</v>
      </c>
      <c r="R322">
        <v>1.97</v>
      </c>
      <c r="S322" s="9">
        <f t="shared" si="20"/>
        <v>7.9456666666666669</v>
      </c>
      <c r="T322">
        <v>3.8</v>
      </c>
      <c r="U322">
        <v>0.23</v>
      </c>
      <c r="V322" s="9">
        <f t="shared" si="21"/>
        <v>0.92766666666666675</v>
      </c>
      <c r="W322">
        <v>0.1</v>
      </c>
      <c r="X322">
        <v>0.08</v>
      </c>
      <c r="Y322">
        <v>35.799999999999997</v>
      </c>
      <c r="Z322">
        <v>0.4</v>
      </c>
      <c r="AA322">
        <v>21.1</v>
      </c>
      <c r="AB322">
        <v>12.5</v>
      </c>
      <c r="AC322">
        <v>1.2</v>
      </c>
      <c r="AD322">
        <v>0.7</v>
      </c>
      <c r="AE322">
        <v>0</v>
      </c>
      <c r="AF322">
        <v>0.08</v>
      </c>
      <c r="AG322">
        <v>0.01</v>
      </c>
      <c r="AH322" s="12">
        <f t="shared" si="24"/>
        <v>0.27506249999999999</v>
      </c>
      <c r="AI322">
        <v>0</v>
      </c>
      <c r="AJ322" s="9">
        <f t="shared" si="22"/>
        <v>7.5275999999999997E-3</v>
      </c>
      <c r="AK322">
        <v>0.09</v>
      </c>
      <c r="AL322" s="9">
        <f t="shared" si="23"/>
        <v>0.29436609999999996</v>
      </c>
      <c r="AM322">
        <v>0</v>
      </c>
      <c r="AN322">
        <v>0</v>
      </c>
      <c r="AO322">
        <v>0</v>
      </c>
      <c r="AP322">
        <v>10.1</v>
      </c>
      <c r="AQ322">
        <v>35.5</v>
      </c>
      <c r="AR322">
        <v>1.9</v>
      </c>
      <c r="AS322">
        <v>0.4</v>
      </c>
      <c r="AT322">
        <v>0.7</v>
      </c>
      <c r="AU322">
        <v>0.4</v>
      </c>
      <c r="AV322">
        <v>0.1</v>
      </c>
      <c r="AW322">
        <v>0.08</v>
      </c>
    </row>
    <row r="323" spans="1:49">
      <c r="A323" s="1">
        <v>998</v>
      </c>
      <c r="B323" t="s">
        <v>473</v>
      </c>
      <c r="C323" t="s">
        <v>469</v>
      </c>
      <c r="D323" t="s">
        <v>473</v>
      </c>
      <c r="E323">
        <v>53.805166900000003</v>
      </c>
      <c r="F323">
        <v>-1.5529709</v>
      </c>
      <c r="G323" s="1">
        <v>17.5</v>
      </c>
      <c r="H323" s="1">
        <v>6.6</v>
      </c>
      <c r="I323" s="1">
        <v>5.3</v>
      </c>
      <c r="J323" t="s">
        <v>155</v>
      </c>
      <c r="K323" s="1">
        <v>19.7</v>
      </c>
      <c r="L323" s="1">
        <v>1.2</v>
      </c>
      <c r="M323" s="1">
        <v>3.7</v>
      </c>
      <c r="N323" s="1">
        <v>0</v>
      </c>
      <c r="O323" t="s">
        <v>67</v>
      </c>
      <c r="P323">
        <v>70.09</v>
      </c>
      <c r="Q323">
        <v>34.200000000000003</v>
      </c>
      <c r="R323">
        <v>2.0499999999999998</v>
      </c>
      <c r="S323" s="9">
        <f t="shared" si="20"/>
        <v>8.2683333333333326</v>
      </c>
      <c r="T323">
        <v>1.9</v>
      </c>
      <c r="U323">
        <v>0.12</v>
      </c>
      <c r="V323" s="9">
        <f t="shared" si="21"/>
        <v>0.48399999999999999</v>
      </c>
      <c r="W323">
        <v>0</v>
      </c>
      <c r="X323">
        <v>0.05</v>
      </c>
      <c r="Y323">
        <v>19.899999999999999</v>
      </c>
      <c r="Z323">
        <v>0.2</v>
      </c>
      <c r="AA323">
        <v>11.7</v>
      </c>
      <c r="AB323">
        <v>6.9</v>
      </c>
      <c r="AC323">
        <v>0.7</v>
      </c>
      <c r="AD323">
        <v>0.4</v>
      </c>
      <c r="AE323">
        <v>0</v>
      </c>
      <c r="AF323">
        <v>0.04</v>
      </c>
      <c r="AG323">
        <v>0</v>
      </c>
      <c r="AH323" s="12">
        <f t="shared" si="24"/>
        <v>0.15183450000000001</v>
      </c>
      <c r="AI323">
        <v>0</v>
      </c>
      <c r="AJ323" s="9">
        <f t="shared" si="22"/>
        <v>4.3910999999999993E-3</v>
      </c>
      <c r="AK323">
        <v>0.05</v>
      </c>
      <c r="AL323" s="9">
        <f t="shared" si="23"/>
        <v>0.1682092</v>
      </c>
      <c r="AM323">
        <v>0</v>
      </c>
      <c r="AN323">
        <v>0</v>
      </c>
      <c r="AO323">
        <v>0</v>
      </c>
      <c r="AP323">
        <v>5.2</v>
      </c>
      <c r="AQ323">
        <v>19.7</v>
      </c>
      <c r="AR323">
        <v>1.1000000000000001</v>
      </c>
      <c r="AS323">
        <v>0.2</v>
      </c>
      <c r="AT323">
        <v>0.4</v>
      </c>
      <c r="AU323">
        <v>0.2</v>
      </c>
      <c r="AV323">
        <v>0</v>
      </c>
      <c r="AW323">
        <v>0.05</v>
      </c>
    </row>
    <row r="324" spans="1:49">
      <c r="A324" s="1">
        <v>999</v>
      </c>
      <c r="B324" t="s">
        <v>474</v>
      </c>
      <c r="C324" t="s">
        <v>469</v>
      </c>
      <c r="D324" t="s">
        <v>474</v>
      </c>
      <c r="E324">
        <v>53.805161300000002</v>
      </c>
      <c r="F324">
        <v>-1.5530822</v>
      </c>
      <c r="G324" s="1">
        <v>25.5</v>
      </c>
      <c r="H324" s="1">
        <v>11.7</v>
      </c>
      <c r="I324" s="1">
        <v>32.200000000000003</v>
      </c>
      <c r="J324" t="s">
        <v>90</v>
      </c>
      <c r="K324" s="1">
        <v>294.60000000000002</v>
      </c>
      <c r="L324" s="1">
        <v>17.399999999999999</v>
      </c>
      <c r="M324" s="1">
        <v>9.1999999999999993</v>
      </c>
      <c r="N324" s="1">
        <v>0.1</v>
      </c>
      <c r="O324" t="s">
        <v>67</v>
      </c>
      <c r="P324">
        <v>546.79999999999995</v>
      </c>
      <c r="Q324">
        <v>83.2</v>
      </c>
      <c r="R324">
        <v>4.99</v>
      </c>
      <c r="S324" s="9">
        <f t="shared" si="20"/>
        <v>20.126333333333335</v>
      </c>
      <c r="T324">
        <v>7.6</v>
      </c>
      <c r="U324">
        <v>0.45</v>
      </c>
      <c r="V324" s="9">
        <f t="shared" si="21"/>
        <v>1.8149999999999999</v>
      </c>
      <c r="W324">
        <v>0.5</v>
      </c>
      <c r="X324">
        <v>0.69</v>
      </c>
      <c r="Y324">
        <v>297.39999999999998</v>
      </c>
      <c r="Z324">
        <v>3</v>
      </c>
      <c r="AA324">
        <v>175</v>
      </c>
      <c r="AB324">
        <v>103.5</v>
      </c>
      <c r="AC324">
        <v>10</v>
      </c>
      <c r="AD324">
        <v>5.8</v>
      </c>
      <c r="AE324">
        <v>0</v>
      </c>
      <c r="AF324">
        <v>0.64</v>
      </c>
      <c r="AG324">
        <v>0.06</v>
      </c>
      <c r="AH324" s="12">
        <f t="shared" si="24"/>
        <v>2.2775175000000001</v>
      </c>
      <c r="AI324">
        <v>0</v>
      </c>
      <c r="AJ324" s="9">
        <f t="shared" si="22"/>
        <v>6.2729999999999994E-2</v>
      </c>
      <c r="AK324">
        <v>0.74</v>
      </c>
      <c r="AL324" s="9">
        <f t="shared" si="23"/>
        <v>2.4390334</v>
      </c>
      <c r="AM324">
        <v>0</v>
      </c>
      <c r="AN324">
        <v>0</v>
      </c>
      <c r="AO324">
        <v>0</v>
      </c>
      <c r="AP324">
        <v>20.2</v>
      </c>
      <c r="AQ324">
        <v>294.60000000000002</v>
      </c>
      <c r="AR324">
        <v>15.7</v>
      </c>
      <c r="AS324">
        <v>2.9</v>
      </c>
      <c r="AT324">
        <v>5.9</v>
      </c>
      <c r="AU324">
        <v>2.9</v>
      </c>
      <c r="AV324">
        <v>0.5</v>
      </c>
      <c r="AW324">
        <v>0.69</v>
      </c>
    </row>
    <row r="325" spans="1:49">
      <c r="A325" s="1">
        <v>1000</v>
      </c>
      <c r="B325" t="s">
        <v>475</v>
      </c>
      <c r="C325" t="s">
        <v>469</v>
      </c>
      <c r="D325" t="s">
        <v>475</v>
      </c>
      <c r="E325">
        <v>53.805166900000003</v>
      </c>
      <c r="F325">
        <v>-1.5531828000000001</v>
      </c>
      <c r="G325" s="1">
        <v>22.3</v>
      </c>
      <c r="H325" s="1">
        <v>8.1999999999999993</v>
      </c>
      <c r="I325" s="1">
        <v>13.2</v>
      </c>
      <c r="J325" t="s">
        <v>90</v>
      </c>
      <c r="K325" s="1">
        <v>91</v>
      </c>
      <c r="L325" s="1">
        <v>5.4</v>
      </c>
      <c r="M325" s="1">
        <v>6.9</v>
      </c>
      <c r="N325" s="1">
        <v>0</v>
      </c>
      <c r="O325" t="s">
        <v>67</v>
      </c>
      <c r="P325">
        <v>317.79000000000002</v>
      </c>
      <c r="Q325">
        <v>60.6</v>
      </c>
      <c r="R325">
        <v>3.64</v>
      </c>
      <c r="S325" s="9">
        <f t="shared" si="20"/>
        <v>14.681333333333333</v>
      </c>
      <c r="T325">
        <v>6</v>
      </c>
      <c r="U325">
        <v>0.36</v>
      </c>
      <c r="V325" s="9">
        <f t="shared" si="21"/>
        <v>1.452</v>
      </c>
      <c r="W325">
        <v>0.1</v>
      </c>
      <c r="X325">
        <v>0.21</v>
      </c>
      <c r="Y325">
        <v>91.8</v>
      </c>
      <c r="Z325">
        <v>0.9</v>
      </c>
      <c r="AA325">
        <v>54</v>
      </c>
      <c r="AB325">
        <v>32</v>
      </c>
      <c r="AC325">
        <v>3.1</v>
      </c>
      <c r="AD325">
        <v>1.8</v>
      </c>
      <c r="AE325">
        <v>0</v>
      </c>
      <c r="AF325">
        <v>0.2</v>
      </c>
      <c r="AG325">
        <v>0.02</v>
      </c>
      <c r="AH325" s="12">
        <f t="shared" si="24"/>
        <v>0.70416000000000001</v>
      </c>
      <c r="AI325">
        <v>0</v>
      </c>
      <c r="AJ325" s="9">
        <f t="shared" si="22"/>
        <v>1.94463E-2</v>
      </c>
      <c r="AK325">
        <v>0.23</v>
      </c>
      <c r="AL325" s="9">
        <f t="shared" si="23"/>
        <v>0.75694139999999999</v>
      </c>
      <c r="AM325">
        <v>0</v>
      </c>
      <c r="AN325">
        <v>0</v>
      </c>
      <c r="AO325">
        <v>0</v>
      </c>
      <c r="AP325">
        <v>16</v>
      </c>
      <c r="AQ325">
        <v>91</v>
      </c>
      <c r="AR325">
        <v>4.9000000000000004</v>
      </c>
      <c r="AS325">
        <v>0.9</v>
      </c>
      <c r="AT325">
        <v>1.8</v>
      </c>
      <c r="AU325">
        <v>0.9</v>
      </c>
      <c r="AV325">
        <v>0.1</v>
      </c>
      <c r="AW325">
        <v>0.21</v>
      </c>
    </row>
    <row r="326" spans="1:49">
      <c r="A326" s="1">
        <v>1011</v>
      </c>
      <c r="B326" t="s">
        <v>476</v>
      </c>
      <c r="C326" t="s">
        <v>469</v>
      </c>
      <c r="D326" t="s">
        <v>476</v>
      </c>
      <c r="E326">
        <v>53.805169200000002</v>
      </c>
      <c r="F326">
        <v>-1.5532927000000001</v>
      </c>
      <c r="G326" s="1">
        <v>20.7</v>
      </c>
      <c r="H326" s="1">
        <v>8.6999999999999993</v>
      </c>
      <c r="I326" s="1">
        <v>21.2</v>
      </c>
      <c r="J326" t="s">
        <v>90</v>
      </c>
      <c r="K326" s="1">
        <v>129</v>
      </c>
      <c r="L326" s="1">
        <v>7.6</v>
      </c>
      <c r="M326" s="1">
        <v>6.1</v>
      </c>
      <c r="N326" s="1">
        <v>0</v>
      </c>
      <c r="O326" t="s">
        <v>67</v>
      </c>
      <c r="P326">
        <v>227.46</v>
      </c>
      <c r="Q326">
        <v>50.9</v>
      </c>
      <c r="R326">
        <v>3.05</v>
      </c>
      <c r="S326" s="9">
        <f t="shared" ref="S326:S389" si="25">R326*(44/12)*(66/60)</f>
        <v>12.301666666666666</v>
      </c>
      <c r="T326">
        <v>5.4</v>
      </c>
      <c r="U326">
        <v>0.33</v>
      </c>
      <c r="V326" s="9">
        <f t="shared" ref="V326:V389" si="26">U326*(44/12)*(66/60)</f>
        <v>1.331</v>
      </c>
      <c r="W326">
        <v>0.2</v>
      </c>
      <c r="X326">
        <v>0.3</v>
      </c>
      <c r="Y326">
        <v>130.19999999999999</v>
      </c>
      <c r="Z326">
        <v>1.3</v>
      </c>
      <c r="AA326">
        <v>76.599999999999994</v>
      </c>
      <c r="AB326">
        <v>45.3</v>
      </c>
      <c r="AC326">
        <v>4.4000000000000004</v>
      </c>
      <c r="AD326">
        <v>2.6</v>
      </c>
      <c r="AE326">
        <v>0</v>
      </c>
      <c r="AF326">
        <v>0.28000000000000003</v>
      </c>
      <c r="AG326">
        <v>0.02</v>
      </c>
      <c r="AH326" s="12">
        <f t="shared" si="24"/>
        <v>0.99682649999999995</v>
      </c>
      <c r="AI326">
        <v>0</v>
      </c>
      <c r="AJ326" s="9">
        <f t="shared" ref="AJ326:AJ389" si="27">AC326*(6273/1000000)</f>
        <v>2.7601200000000003E-2</v>
      </c>
      <c r="AK326">
        <v>0.33</v>
      </c>
      <c r="AL326" s="9">
        <f t="shared" ref="AL326:AL389" si="28">AD326*(420523/1000000)</f>
        <v>1.0933598</v>
      </c>
      <c r="AM326">
        <v>0</v>
      </c>
      <c r="AN326">
        <v>0</v>
      </c>
      <c r="AO326">
        <v>0</v>
      </c>
      <c r="AP326">
        <v>14.5</v>
      </c>
      <c r="AQ326">
        <v>129</v>
      </c>
      <c r="AR326">
        <v>6.9</v>
      </c>
      <c r="AS326">
        <v>1.3</v>
      </c>
      <c r="AT326">
        <v>2.6</v>
      </c>
      <c r="AU326">
        <v>1.3</v>
      </c>
      <c r="AV326">
        <v>0.2</v>
      </c>
      <c r="AW326">
        <v>0.3</v>
      </c>
    </row>
    <row r="327" spans="1:49">
      <c r="A327" s="1">
        <v>1007</v>
      </c>
      <c r="B327" t="s">
        <v>477</v>
      </c>
      <c r="C327" t="s">
        <v>469</v>
      </c>
      <c r="D327" t="s">
        <v>477</v>
      </c>
      <c r="E327">
        <v>53.805217499999998</v>
      </c>
      <c r="F327">
        <v>-1.5532900000000001</v>
      </c>
      <c r="G327" s="1">
        <v>29.3</v>
      </c>
      <c r="H327" s="1">
        <v>10.7</v>
      </c>
      <c r="I327" s="1">
        <v>58.1</v>
      </c>
      <c r="J327" t="s">
        <v>66</v>
      </c>
      <c r="K327" s="1">
        <v>447.3</v>
      </c>
      <c r="L327" s="1">
        <v>26.5</v>
      </c>
      <c r="M327" s="1">
        <v>7.7</v>
      </c>
      <c r="N327" s="1">
        <v>0.1</v>
      </c>
      <c r="O327" t="s">
        <v>67</v>
      </c>
      <c r="P327">
        <v>860.88</v>
      </c>
      <c r="Q327">
        <v>115.4</v>
      </c>
      <c r="R327">
        <v>6.92</v>
      </c>
      <c r="S327" s="9">
        <f t="shared" si="25"/>
        <v>27.910666666666668</v>
      </c>
      <c r="T327">
        <v>9.4</v>
      </c>
      <c r="U327">
        <v>0.56000000000000005</v>
      </c>
      <c r="V327" s="9">
        <f t="shared" si="26"/>
        <v>2.2586666666666666</v>
      </c>
      <c r="W327">
        <v>0.7</v>
      </c>
      <c r="X327">
        <v>1.06</v>
      </c>
      <c r="Y327">
        <v>451.6</v>
      </c>
      <c r="Z327">
        <v>4.5999999999999996</v>
      </c>
      <c r="AA327">
        <v>265.7</v>
      </c>
      <c r="AB327">
        <v>157.19999999999999</v>
      </c>
      <c r="AC327">
        <v>15.2</v>
      </c>
      <c r="AD327">
        <v>8.9</v>
      </c>
      <c r="AE327">
        <v>0</v>
      </c>
      <c r="AF327">
        <v>0.97</v>
      </c>
      <c r="AG327">
        <v>0.09</v>
      </c>
      <c r="AH327" s="12">
        <f t="shared" ref="AH327:AH390" si="29">AB327*(22005/1000000)</f>
        <v>3.4591859999999999</v>
      </c>
      <c r="AI327">
        <v>0</v>
      </c>
      <c r="AJ327" s="9">
        <f t="shared" si="27"/>
        <v>9.5349599999999993E-2</v>
      </c>
      <c r="AK327">
        <v>1.1299999999999999</v>
      </c>
      <c r="AL327" s="9">
        <f t="shared" si="28"/>
        <v>3.7426547000000001</v>
      </c>
      <c r="AM327">
        <v>0</v>
      </c>
      <c r="AN327">
        <v>0</v>
      </c>
      <c r="AO327">
        <v>0</v>
      </c>
      <c r="AP327">
        <v>25.1</v>
      </c>
      <c r="AQ327">
        <v>447.3</v>
      </c>
      <c r="AR327">
        <v>23.9</v>
      </c>
      <c r="AS327">
        <v>4.4000000000000004</v>
      </c>
      <c r="AT327">
        <v>8.9</v>
      </c>
      <c r="AU327">
        <v>4.4000000000000004</v>
      </c>
      <c r="AV327">
        <v>0.7</v>
      </c>
      <c r="AW327">
        <v>1.06</v>
      </c>
    </row>
    <row r="328" spans="1:49">
      <c r="A328" s="1">
        <v>1008</v>
      </c>
      <c r="B328" t="s">
        <v>478</v>
      </c>
      <c r="C328" t="s">
        <v>469</v>
      </c>
      <c r="D328" t="s">
        <v>478</v>
      </c>
      <c r="E328">
        <v>53.805219100000002</v>
      </c>
      <c r="F328">
        <v>-1.5534094000000001</v>
      </c>
      <c r="G328" s="1">
        <v>20.7</v>
      </c>
      <c r="H328" s="1">
        <v>8.6999999999999993</v>
      </c>
      <c r="I328" s="1">
        <v>21.2</v>
      </c>
      <c r="J328" t="s">
        <v>90</v>
      </c>
      <c r="K328" s="1">
        <v>129</v>
      </c>
      <c r="L328" s="1">
        <v>7.6</v>
      </c>
      <c r="M328" s="1">
        <v>6.1</v>
      </c>
      <c r="N328" s="1">
        <v>0</v>
      </c>
      <c r="O328" t="s">
        <v>67</v>
      </c>
      <c r="P328">
        <v>227.46</v>
      </c>
      <c r="Q328">
        <v>50.9</v>
      </c>
      <c r="R328">
        <v>3.05</v>
      </c>
      <c r="S328" s="9">
        <f t="shared" si="25"/>
        <v>12.301666666666666</v>
      </c>
      <c r="T328">
        <v>5.4</v>
      </c>
      <c r="U328">
        <v>0.33</v>
      </c>
      <c r="V328" s="9">
        <f t="shared" si="26"/>
        <v>1.331</v>
      </c>
      <c r="W328">
        <v>0.2</v>
      </c>
      <c r="X328">
        <v>0.3</v>
      </c>
      <c r="Y328">
        <v>130.19999999999999</v>
      </c>
      <c r="Z328">
        <v>1.3</v>
      </c>
      <c r="AA328">
        <v>76.599999999999994</v>
      </c>
      <c r="AB328">
        <v>45.3</v>
      </c>
      <c r="AC328">
        <v>4.4000000000000004</v>
      </c>
      <c r="AD328">
        <v>2.6</v>
      </c>
      <c r="AE328">
        <v>0</v>
      </c>
      <c r="AF328">
        <v>0.28000000000000003</v>
      </c>
      <c r="AG328">
        <v>0.02</v>
      </c>
      <c r="AH328" s="12">
        <f t="shared" si="29"/>
        <v>0.99682649999999995</v>
      </c>
      <c r="AI328">
        <v>0</v>
      </c>
      <c r="AJ328" s="9">
        <f t="shared" si="27"/>
        <v>2.7601200000000003E-2</v>
      </c>
      <c r="AK328">
        <v>0.33</v>
      </c>
      <c r="AL328" s="9">
        <f t="shared" si="28"/>
        <v>1.0933598</v>
      </c>
      <c r="AM328">
        <v>0</v>
      </c>
      <c r="AN328">
        <v>0</v>
      </c>
      <c r="AO328">
        <v>0</v>
      </c>
      <c r="AP328">
        <v>14.5</v>
      </c>
      <c r="AQ328">
        <v>129</v>
      </c>
      <c r="AR328">
        <v>6.9</v>
      </c>
      <c r="AS328">
        <v>1.3</v>
      </c>
      <c r="AT328">
        <v>2.6</v>
      </c>
      <c r="AU328">
        <v>1.3</v>
      </c>
      <c r="AV328">
        <v>0.2</v>
      </c>
      <c r="AW328">
        <v>0.3</v>
      </c>
    </row>
    <row r="329" spans="1:49">
      <c r="A329" s="1">
        <v>1009</v>
      </c>
      <c r="B329" t="s">
        <v>479</v>
      </c>
      <c r="C329" t="s">
        <v>469</v>
      </c>
      <c r="D329" t="s">
        <v>479</v>
      </c>
      <c r="E329">
        <v>53.8052207</v>
      </c>
      <c r="F329">
        <v>-1.5535099999999999</v>
      </c>
      <c r="G329" s="1">
        <v>29.3</v>
      </c>
      <c r="H329" s="1">
        <v>10.7</v>
      </c>
      <c r="I329" s="1">
        <v>58.1</v>
      </c>
      <c r="J329" t="s">
        <v>66</v>
      </c>
      <c r="K329" s="1">
        <v>447.3</v>
      </c>
      <c r="L329" s="1">
        <v>26.5</v>
      </c>
      <c r="M329" s="1">
        <v>7.7</v>
      </c>
      <c r="N329" s="1">
        <v>0.1</v>
      </c>
      <c r="O329" t="s">
        <v>67</v>
      </c>
      <c r="P329">
        <v>860.88</v>
      </c>
      <c r="Q329">
        <v>115.4</v>
      </c>
      <c r="R329">
        <v>6.92</v>
      </c>
      <c r="S329" s="9">
        <f t="shared" si="25"/>
        <v>27.910666666666668</v>
      </c>
      <c r="T329">
        <v>9.4</v>
      </c>
      <c r="U329">
        <v>0.56000000000000005</v>
      </c>
      <c r="V329" s="9">
        <f t="shared" si="26"/>
        <v>2.2586666666666666</v>
      </c>
      <c r="W329">
        <v>0.7</v>
      </c>
      <c r="X329">
        <v>1.06</v>
      </c>
      <c r="Y329">
        <v>451.6</v>
      </c>
      <c r="Z329">
        <v>4.5999999999999996</v>
      </c>
      <c r="AA329">
        <v>265.7</v>
      </c>
      <c r="AB329">
        <v>157.19999999999999</v>
      </c>
      <c r="AC329">
        <v>15.2</v>
      </c>
      <c r="AD329">
        <v>8.9</v>
      </c>
      <c r="AE329">
        <v>0</v>
      </c>
      <c r="AF329">
        <v>0.97</v>
      </c>
      <c r="AG329">
        <v>0.09</v>
      </c>
      <c r="AH329" s="12">
        <f t="shared" si="29"/>
        <v>3.4591859999999999</v>
      </c>
      <c r="AI329">
        <v>0</v>
      </c>
      <c r="AJ329" s="9">
        <f t="shared" si="27"/>
        <v>9.5349599999999993E-2</v>
      </c>
      <c r="AK329">
        <v>1.1299999999999999</v>
      </c>
      <c r="AL329" s="9">
        <f t="shared" si="28"/>
        <v>3.7426547000000001</v>
      </c>
      <c r="AM329">
        <v>0</v>
      </c>
      <c r="AN329">
        <v>0</v>
      </c>
      <c r="AO329">
        <v>0</v>
      </c>
      <c r="AP329">
        <v>25.1</v>
      </c>
      <c r="AQ329">
        <v>447.3</v>
      </c>
      <c r="AR329">
        <v>23.9</v>
      </c>
      <c r="AS329">
        <v>4.4000000000000004</v>
      </c>
      <c r="AT329">
        <v>8.9</v>
      </c>
      <c r="AU329">
        <v>4.4000000000000004</v>
      </c>
      <c r="AV329">
        <v>0.7</v>
      </c>
      <c r="AW329">
        <v>1.06</v>
      </c>
    </row>
    <row r="330" spans="1:49">
      <c r="A330" s="1">
        <v>1010</v>
      </c>
      <c r="B330" t="s">
        <v>480</v>
      </c>
      <c r="C330" t="s">
        <v>469</v>
      </c>
      <c r="D330" t="s">
        <v>480</v>
      </c>
      <c r="E330">
        <v>53.805223900000001</v>
      </c>
      <c r="F330">
        <v>-1.5536226</v>
      </c>
      <c r="G330" s="1">
        <v>29.3</v>
      </c>
      <c r="H330" s="1">
        <v>10.7</v>
      </c>
      <c r="I330" s="1">
        <v>58.1</v>
      </c>
      <c r="J330" t="s">
        <v>66</v>
      </c>
      <c r="K330" s="1">
        <v>447.3</v>
      </c>
      <c r="L330" s="1">
        <v>26.5</v>
      </c>
      <c r="M330" s="1">
        <v>7.7</v>
      </c>
      <c r="N330" s="1">
        <v>0.1</v>
      </c>
      <c r="O330" t="s">
        <v>67</v>
      </c>
      <c r="P330">
        <v>860.88</v>
      </c>
      <c r="Q330">
        <v>115.4</v>
      </c>
      <c r="R330">
        <v>6.92</v>
      </c>
      <c r="S330" s="9">
        <f t="shared" si="25"/>
        <v>27.910666666666668</v>
      </c>
      <c r="T330">
        <v>9.4</v>
      </c>
      <c r="U330">
        <v>0.56000000000000005</v>
      </c>
      <c r="V330" s="9">
        <f t="shared" si="26"/>
        <v>2.2586666666666666</v>
      </c>
      <c r="W330">
        <v>0.7</v>
      </c>
      <c r="X330">
        <v>1.06</v>
      </c>
      <c r="Y330">
        <v>451.6</v>
      </c>
      <c r="Z330">
        <v>4.5999999999999996</v>
      </c>
      <c r="AA330">
        <v>265.7</v>
      </c>
      <c r="AB330">
        <v>157.19999999999999</v>
      </c>
      <c r="AC330">
        <v>15.2</v>
      </c>
      <c r="AD330">
        <v>8.9</v>
      </c>
      <c r="AE330">
        <v>0</v>
      </c>
      <c r="AF330">
        <v>0.97</v>
      </c>
      <c r="AG330">
        <v>0.09</v>
      </c>
      <c r="AH330" s="12">
        <f t="shared" si="29"/>
        <v>3.4591859999999999</v>
      </c>
      <c r="AI330">
        <v>0</v>
      </c>
      <c r="AJ330" s="9">
        <f t="shared" si="27"/>
        <v>9.5349599999999993E-2</v>
      </c>
      <c r="AK330">
        <v>1.1299999999999999</v>
      </c>
      <c r="AL330" s="9">
        <f t="shared" si="28"/>
        <v>3.7426547000000001</v>
      </c>
      <c r="AM330">
        <v>0</v>
      </c>
      <c r="AN330">
        <v>0</v>
      </c>
      <c r="AO330">
        <v>0</v>
      </c>
      <c r="AP330">
        <v>25.1</v>
      </c>
      <c r="AQ330">
        <v>447.3</v>
      </c>
      <c r="AR330">
        <v>23.9</v>
      </c>
      <c r="AS330">
        <v>4.4000000000000004</v>
      </c>
      <c r="AT330">
        <v>8.9</v>
      </c>
      <c r="AU330">
        <v>4.4000000000000004</v>
      </c>
      <c r="AV330">
        <v>0.7</v>
      </c>
      <c r="AW330">
        <v>1.06</v>
      </c>
    </row>
    <row r="331" spans="1:49">
      <c r="A331" s="1">
        <v>1006</v>
      </c>
      <c r="B331" t="s">
        <v>481</v>
      </c>
      <c r="C331" t="s">
        <v>469</v>
      </c>
      <c r="D331" t="s">
        <v>481</v>
      </c>
      <c r="E331">
        <v>53.8052183</v>
      </c>
      <c r="F331">
        <v>-1.5537338999999999</v>
      </c>
      <c r="G331" s="1">
        <v>28</v>
      </c>
      <c r="H331" s="1">
        <v>10.1</v>
      </c>
      <c r="I331" s="1">
        <v>34.200000000000003</v>
      </c>
      <c r="J331" t="s">
        <v>66</v>
      </c>
      <c r="K331" s="1">
        <v>267.2</v>
      </c>
      <c r="L331" s="1">
        <v>15.8</v>
      </c>
      <c r="M331" s="1">
        <v>7.8</v>
      </c>
      <c r="N331" s="1">
        <v>0.1</v>
      </c>
      <c r="O331" t="s">
        <v>67</v>
      </c>
      <c r="P331">
        <v>754.58</v>
      </c>
      <c r="Q331">
        <v>103.7</v>
      </c>
      <c r="R331">
        <v>6.22</v>
      </c>
      <c r="S331" s="9">
        <f t="shared" si="25"/>
        <v>25.087333333333333</v>
      </c>
      <c r="T331">
        <v>8.9</v>
      </c>
      <c r="U331">
        <v>0.53</v>
      </c>
      <c r="V331" s="9">
        <f t="shared" si="26"/>
        <v>2.137666666666667</v>
      </c>
      <c r="W331">
        <v>0.4</v>
      </c>
      <c r="X331">
        <v>0.63</v>
      </c>
      <c r="Y331">
        <v>269.8</v>
      </c>
      <c r="Z331">
        <v>2.8</v>
      </c>
      <c r="AA331">
        <v>158.80000000000001</v>
      </c>
      <c r="AB331">
        <v>93.9</v>
      </c>
      <c r="AC331">
        <v>9.1</v>
      </c>
      <c r="AD331">
        <v>5.3</v>
      </c>
      <c r="AE331">
        <v>0</v>
      </c>
      <c r="AF331">
        <v>0.57999999999999996</v>
      </c>
      <c r="AG331">
        <v>0.05</v>
      </c>
      <c r="AH331" s="12">
        <f t="shared" si="29"/>
        <v>2.0662695000000002</v>
      </c>
      <c r="AI331">
        <v>0</v>
      </c>
      <c r="AJ331" s="9">
        <f t="shared" si="27"/>
        <v>5.7084299999999998E-2</v>
      </c>
      <c r="AK331">
        <v>0.67</v>
      </c>
      <c r="AL331" s="9">
        <f t="shared" si="28"/>
        <v>2.2287718999999999</v>
      </c>
      <c r="AM331">
        <v>0</v>
      </c>
      <c r="AN331">
        <v>0</v>
      </c>
      <c r="AO331">
        <v>0</v>
      </c>
      <c r="AP331">
        <v>23.6</v>
      </c>
      <c r="AQ331">
        <v>267.2</v>
      </c>
      <c r="AR331">
        <v>14.3</v>
      </c>
      <c r="AS331">
        <v>2.6</v>
      </c>
      <c r="AT331">
        <v>5.3</v>
      </c>
      <c r="AU331">
        <v>2.7</v>
      </c>
      <c r="AV331">
        <v>0.4</v>
      </c>
      <c r="AW331">
        <v>0.63</v>
      </c>
    </row>
    <row r="332" spans="1:49">
      <c r="A332" s="1">
        <v>1001</v>
      </c>
      <c r="B332" t="s">
        <v>482</v>
      </c>
      <c r="C332" t="s">
        <v>469</v>
      </c>
      <c r="D332" t="s">
        <v>482</v>
      </c>
      <c r="E332">
        <v>53.8051581</v>
      </c>
      <c r="F332">
        <v>-1.5537259000000001</v>
      </c>
      <c r="G332" s="1">
        <v>27.7</v>
      </c>
      <c r="H332" s="1">
        <v>8</v>
      </c>
      <c r="I332" s="1">
        <v>39.6</v>
      </c>
      <c r="J332" t="s">
        <v>90</v>
      </c>
      <c r="K332" s="1">
        <v>208.2</v>
      </c>
      <c r="L332" s="1">
        <v>12.3</v>
      </c>
      <c r="M332" s="1">
        <v>5.3</v>
      </c>
      <c r="N332" s="1">
        <v>0.1</v>
      </c>
      <c r="O332" t="s">
        <v>67</v>
      </c>
      <c r="P332">
        <v>708.81</v>
      </c>
      <c r="Q332">
        <v>101.1</v>
      </c>
      <c r="R332">
        <v>6.07</v>
      </c>
      <c r="S332" s="9">
        <f t="shared" si="25"/>
        <v>24.482333333333337</v>
      </c>
      <c r="T332">
        <v>8.5</v>
      </c>
      <c r="U332">
        <v>0.51</v>
      </c>
      <c r="V332" s="9">
        <f t="shared" si="26"/>
        <v>2.0569999999999999</v>
      </c>
      <c r="W332">
        <v>0.3</v>
      </c>
      <c r="X332">
        <v>0.49</v>
      </c>
      <c r="Y332">
        <v>210.2</v>
      </c>
      <c r="Z332">
        <v>2.2000000000000002</v>
      </c>
      <c r="AA332">
        <v>123.7</v>
      </c>
      <c r="AB332">
        <v>73.2</v>
      </c>
      <c r="AC332">
        <v>7.1</v>
      </c>
      <c r="AD332">
        <v>4.0999999999999996</v>
      </c>
      <c r="AE332">
        <v>0</v>
      </c>
      <c r="AF332">
        <v>0.45</v>
      </c>
      <c r="AG332">
        <v>0.04</v>
      </c>
      <c r="AH332" s="12">
        <f t="shared" si="29"/>
        <v>1.6107660000000001</v>
      </c>
      <c r="AI332">
        <v>0</v>
      </c>
      <c r="AJ332" s="9">
        <f t="shared" si="27"/>
        <v>4.4538299999999996E-2</v>
      </c>
      <c r="AK332">
        <v>0.52</v>
      </c>
      <c r="AL332" s="9">
        <f t="shared" si="28"/>
        <v>1.7241442999999999</v>
      </c>
      <c r="AM332">
        <v>0</v>
      </c>
      <c r="AN332">
        <v>0</v>
      </c>
      <c r="AO332">
        <v>0</v>
      </c>
      <c r="AP332">
        <v>22.6</v>
      </c>
      <c r="AQ332">
        <v>208.2</v>
      </c>
      <c r="AR332">
        <v>11.1</v>
      </c>
      <c r="AS332">
        <v>2.1</v>
      </c>
      <c r="AT332">
        <v>4.2</v>
      </c>
      <c r="AU332">
        <v>2.1</v>
      </c>
      <c r="AV332">
        <v>0.3</v>
      </c>
      <c r="AW332">
        <v>0.49</v>
      </c>
    </row>
    <row r="333" spans="1:49">
      <c r="A333" s="1">
        <v>1005</v>
      </c>
      <c r="B333" t="s">
        <v>483</v>
      </c>
      <c r="C333" t="s">
        <v>469</v>
      </c>
      <c r="D333" t="s">
        <v>483</v>
      </c>
      <c r="E333">
        <v>53.805216799999997</v>
      </c>
      <c r="F333">
        <v>-1.5538372</v>
      </c>
      <c r="G333" s="1">
        <v>16.600000000000001</v>
      </c>
      <c r="H333" s="1">
        <v>8</v>
      </c>
      <c r="I333" s="1">
        <v>10.8</v>
      </c>
      <c r="J333" t="s">
        <v>94</v>
      </c>
      <c r="K333" s="1">
        <v>77.599999999999994</v>
      </c>
      <c r="L333" s="1">
        <v>4.5999999999999996</v>
      </c>
      <c r="M333" s="1">
        <v>7.2</v>
      </c>
      <c r="N333" s="1">
        <v>0</v>
      </c>
      <c r="O333" t="s">
        <v>67</v>
      </c>
      <c r="P333">
        <v>130.63999999999999</v>
      </c>
      <c r="Q333">
        <v>30.2</v>
      </c>
      <c r="R333">
        <v>1.81</v>
      </c>
      <c r="S333" s="9">
        <f t="shared" si="25"/>
        <v>7.3003333333333336</v>
      </c>
      <c r="T333">
        <v>3.8</v>
      </c>
      <c r="U333">
        <v>0.23</v>
      </c>
      <c r="V333" s="9">
        <f t="shared" si="26"/>
        <v>0.92766666666666675</v>
      </c>
      <c r="W333">
        <v>0.1</v>
      </c>
      <c r="X333">
        <v>0.18</v>
      </c>
      <c r="Y333">
        <v>78.400000000000006</v>
      </c>
      <c r="Z333">
        <v>0.8</v>
      </c>
      <c r="AA333">
        <v>46.1</v>
      </c>
      <c r="AB333">
        <v>27.3</v>
      </c>
      <c r="AC333">
        <v>2.6</v>
      </c>
      <c r="AD333">
        <v>1.5</v>
      </c>
      <c r="AE333">
        <v>0</v>
      </c>
      <c r="AF333">
        <v>0.17</v>
      </c>
      <c r="AG333">
        <v>0.01</v>
      </c>
      <c r="AH333" s="12">
        <f t="shared" si="29"/>
        <v>0.60073650000000001</v>
      </c>
      <c r="AI333">
        <v>0</v>
      </c>
      <c r="AJ333" s="9">
        <f t="shared" si="27"/>
        <v>1.6309799999999999E-2</v>
      </c>
      <c r="AK333">
        <v>0.2</v>
      </c>
      <c r="AL333" s="9">
        <f t="shared" si="28"/>
        <v>0.63078449999999997</v>
      </c>
      <c r="AM333">
        <v>0</v>
      </c>
      <c r="AN333">
        <v>0</v>
      </c>
      <c r="AO333">
        <v>0</v>
      </c>
      <c r="AP333">
        <v>10.199999999999999</v>
      </c>
      <c r="AQ333">
        <v>77.599999999999994</v>
      </c>
      <c r="AR333">
        <v>4.0999999999999996</v>
      </c>
      <c r="AS333">
        <v>0.8</v>
      </c>
      <c r="AT333">
        <v>1.5</v>
      </c>
      <c r="AU333">
        <v>0.8</v>
      </c>
      <c r="AV333">
        <v>0.1</v>
      </c>
      <c r="AW333">
        <v>0.18</v>
      </c>
    </row>
    <row r="334" spans="1:49">
      <c r="A334" s="1">
        <v>1002</v>
      </c>
      <c r="B334" t="s">
        <v>484</v>
      </c>
      <c r="C334" t="s">
        <v>469</v>
      </c>
      <c r="D334" t="s">
        <v>484</v>
      </c>
      <c r="E334">
        <v>53.8051526</v>
      </c>
      <c r="F334">
        <v>-1.5538372</v>
      </c>
      <c r="G334" s="1">
        <v>29.3</v>
      </c>
      <c r="H334" s="1">
        <v>10.7</v>
      </c>
      <c r="I334" s="1">
        <v>58.1</v>
      </c>
      <c r="J334" t="s">
        <v>66</v>
      </c>
      <c r="K334" s="1">
        <v>447.3</v>
      </c>
      <c r="L334" s="1">
        <v>26.5</v>
      </c>
      <c r="M334" s="1">
        <v>7.7</v>
      </c>
      <c r="N334" s="1">
        <v>0.1</v>
      </c>
      <c r="O334" t="s">
        <v>67</v>
      </c>
      <c r="P334">
        <v>860.88</v>
      </c>
      <c r="Q334">
        <v>115.4</v>
      </c>
      <c r="R334">
        <v>6.92</v>
      </c>
      <c r="S334" s="9">
        <f t="shared" si="25"/>
        <v>27.910666666666668</v>
      </c>
      <c r="T334">
        <v>9.4</v>
      </c>
      <c r="U334">
        <v>0.56000000000000005</v>
      </c>
      <c r="V334" s="9">
        <f t="shared" si="26"/>
        <v>2.2586666666666666</v>
      </c>
      <c r="W334">
        <v>0.7</v>
      </c>
      <c r="X334">
        <v>1.06</v>
      </c>
      <c r="Y334">
        <v>451.6</v>
      </c>
      <c r="Z334">
        <v>4.5999999999999996</v>
      </c>
      <c r="AA334">
        <v>265.7</v>
      </c>
      <c r="AB334">
        <v>157.19999999999999</v>
      </c>
      <c r="AC334">
        <v>15.2</v>
      </c>
      <c r="AD334">
        <v>8.9</v>
      </c>
      <c r="AE334">
        <v>0</v>
      </c>
      <c r="AF334">
        <v>0.97</v>
      </c>
      <c r="AG334">
        <v>0.09</v>
      </c>
      <c r="AH334" s="12">
        <f t="shared" si="29"/>
        <v>3.4591859999999999</v>
      </c>
      <c r="AI334">
        <v>0</v>
      </c>
      <c r="AJ334" s="9">
        <f t="shared" si="27"/>
        <v>9.5349599999999993E-2</v>
      </c>
      <c r="AK334">
        <v>1.1299999999999999</v>
      </c>
      <c r="AL334" s="9">
        <f t="shared" si="28"/>
        <v>3.7426547000000001</v>
      </c>
      <c r="AM334">
        <v>0</v>
      </c>
      <c r="AN334">
        <v>0</v>
      </c>
      <c r="AO334">
        <v>0</v>
      </c>
      <c r="AP334">
        <v>25.1</v>
      </c>
      <c r="AQ334">
        <v>447.3</v>
      </c>
      <c r="AR334">
        <v>23.9</v>
      </c>
      <c r="AS334">
        <v>4.4000000000000004</v>
      </c>
      <c r="AT334">
        <v>8.9</v>
      </c>
      <c r="AU334">
        <v>4.4000000000000004</v>
      </c>
      <c r="AV334">
        <v>0.7</v>
      </c>
      <c r="AW334">
        <v>1.06</v>
      </c>
    </row>
    <row r="335" spans="1:49">
      <c r="A335" s="1">
        <v>1004</v>
      </c>
      <c r="B335" t="s">
        <v>485</v>
      </c>
      <c r="C335" t="s">
        <v>469</v>
      </c>
      <c r="D335" t="s">
        <v>485</v>
      </c>
      <c r="E335">
        <v>53.805211200000002</v>
      </c>
      <c r="F335">
        <v>-1.5539404999999999</v>
      </c>
      <c r="G335" s="1">
        <v>18.8</v>
      </c>
      <c r="H335" s="1">
        <v>9.1999999999999993</v>
      </c>
      <c r="I335" s="1">
        <v>23.8</v>
      </c>
      <c r="J335" t="s">
        <v>90</v>
      </c>
      <c r="K335" s="1">
        <v>157</v>
      </c>
      <c r="L335" s="1">
        <v>9.3000000000000007</v>
      </c>
      <c r="M335" s="1">
        <v>6.6</v>
      </c>
      <c r="N335" s="1">
        <v>0</v>
      </c>
      <c r="O335" t="s">
        <v>67</v>
      </c>
      <c r="P335">
        <v>186.82</v>
      </c>
      <c r="Q335">
        <v>40.5</v>
      </c>
      <c r="R335">
        <v>2.4300000000000002</v>
      </c>
      <c r="S335" s="9">
        <f t="shared" si="25"/>
        <v>9.8010000000000002</v>
      </c>
      <c r="T335">
        <v>5.0999999999999996</v>
      </c>
      <c r="U335">
        <v>0.3</v>
      </c>
      <c r="V335" s="9">
        <f t="shared" si="26"/>
        <v>1.21</v>
      </c>
      <c r="W335">
        <v>0.2</v>
      </c>
      <c r="X335">
        <v>0.37</v>
      </c>
      <c r="Y335">
        <v>158.5</v>
      </c>
      <c r="Z335">
        <v>1.6</v>
      </c>
      <c r="AA335">
        <v>93.3</v>
      </c>
      <c r="AB335">
        <v>55.2</v>
      </c>
      <c r="AC335">
        <v>5.3</v>
      </c>
      <c r="AD335">
        <v>3.1</v>
      </c>
      <c r="AE335">
        <v>0</v>
      </c>
      <c r="AF335">
        <v>0.34</v>
      </c>
      <c r="AG335">
        <v>0.03</v>
      </c>
      <c r="AH335" s="12">
        <f t="shared" si="29"/>
        <v>1.2146760000000001</v>
      </c>
      <c r="AI335">
        <v>0</v>
      </c>
      <c r="AJ335" s="9">
        <f t="shared" si="27"/>
        <v>3.3246899999999996E-2</v>
      </c>
      <c r="AK335">
        <v>0.4</v>
      </c>
      <c r="AL335" s="9">
        <f t="shared" si="28"/>
        <v>1.3036212999999999</v>
      </c>
      <c r="AM335">
        <v>0</v>
      </c>
      <c r="AN335">
        <v>0</v>
      </c>
      <c r="AO335">
        <v>0</v>
      </c>
      <c r="AP335">
        <v>13.5</v>
      </c>
      <c r="AQ335">
        <v>157</v>
      </c>
      <c r="AR335">
        <v>8.4</v>
      </c>
      <c r="AS335">
        <v>1.6</v>
      </c>
      <c r="AT335">
        <v>3.1</v>
      </c>
      <c r="AU335">
        <v>1.6</v>
      </c>
      <c r="AV335">
        <v>0.2</v>
      </c>
      <c r="AW335">
        <v>0.37</v>
      </c>
    </row>
    <row r="336" spans="1:49">
      <c r="A336" s="1">
        <v>1003</v>
      </c>
      <c r="B336" t="s">
        <v>486</v>
      </c>
      <c r="C336" t="s">
        <v>469</v>
      </c>
      <c r="D336" t="s">
        <v>486</v>
      </c>
      <c r="E336">
        <v>53.805166100000001</v>
      </c>
      <c r="F336">
        <v>-1.5539324000000001</v>
      </c>
      <c r="G336" s="1">
        <v>20.7</v>
      </c>
      <c r="H336" s="1">
        <v>8.6999999999999993</v>
      </c>
      <c r="I336" s="1">
        <v>21.2</v>
      </c>
      <c r="J336" t="s">
        <v>90</v>
      </c>
      <c r="K336" s="1">
        <v>129</v>
      </c>
      <c r="L336" s="1">
        <v>7.6</v>
      </c>
      <c r="M336" s="1">
        <v>6.1</v>
      </c>
      <c r="N336" s="1">
        <v>0</v>
      </c>
      <c r="O336" t="s">
        <v>67</v>
      </c>
      <c r="P336">
        <v>227.46</v>
      </c>
      <c r="Q336">
        <v>50.9</v>
      </c>
      <c r="R336">
        <v>3.05</v>
      </c>
      <c r="S336" s="9">
        <f t="shared" si="25"/>
        <v>12.301666666666666</v>
      </c>
      <c r="T336">
        <v>5.4</v>
      </c>
      <c r="U336">
        <v>0.33</v>
      </c>
      <c r="V336" s="9">
        <f t="shared" si="26"/>
        <v>1.331</v>
      </c>
      <c r="W336">
        <v>0.2</v>
      </c>
      <c r="X336">
        <v>0.3</v>
      </c>
      <c r="Y336">
        <v>130.19999999999999</v>
      </c>
      <c r="Z336">
        <v>1.3</v>
      </c>
      <c r="AA336">
        <v>76.599999999999994</v>
      </c>
      <c r="AB336">
        <v>45.3</v>
      </c>
      <c r="AC336">
        <v>4.4000000000000004</v>
      </c>
      <c r="AD336">
        <v>2.6</v>
      </c>
      <c r="AE336">
        <v>0</v>
      </c>
      <c r="AF336">
        <v>0.28000000000000003</v>
      </c>
      <c r="AG336">
        <v>0.02</v>
      </c>
      <c r="AH336" s="12">
        <f t="shared" si="29"/>
        <v>0.99682649999999995</v>
      </c>
      <c r="AI336">
        <v>0</v>
      </c>
      <c r="AJ336" s="9">
        <f t="shared" si="27"/>
        <v>2.7601200000000003E-2</v>
      </c>
      <c r="AK336">
        <v>0.33</v>
      </c>
      <c r="AL336" s="9">
        <f t="shared" si="28"/>
        <v>1.0933598</v>
      </c>
      <c r="AM336">
        <v>0</v>
      </c>
      <c r="AN336">
        <v>0</v>
      </c>
      <c r="AO336">
        <v>0</v>
      </c>
      <c r="AP336">
        <v>14.5</v>
      </c>
      <c r="AQ336">
        <v>129</v>
      </c>
      <c r="AR336">
        <v>6.9</v>
      </c>
      <c r="AS336">
        <v>1.3</v>
      </c>
      <c r="AT336">
        <v>2.6</v>
      </c>
      <c r="AU336">
        <v>1.3</v>
      </c>
      <c r="AV336">
        <v>0.2</v>
      </c>
      <c r="AW336">
        <v>0.3</v>
      </c>
    </row>
    <row r="337" spans="1:49">
      <c r="A337" s="1">
        <v>1012</v>
      </c>
      <c r="B337" t="s">
        <v>487</v>
      </c>
      <c r="C337" t="s">
        <v>469</v>
      </c>
      <c r="D337" t="s">
        <v>487</v>
      </c>
      <c r="E337">
        <v>53.805162899999999</v>
      </c>
      <c r="F337">
        <v>-1.5540706</v>
      </c>
      <c r="G337" s="1">
        <v>20.399999999999999</v>
      </c>
      <c r="H337" s="1">
        <v>7.8</v>
      </c>
      <c r="I337" s="1">
        <v>30.2</v>
      </c>
      <c r="J337" t="s">
        <v>90</v>
      </c>
      <c r="K337" s="1">
        <v>164.2</v>
      </c>
      <c r="L337" s="1">
        <v>9.6999999999999993</v>
      </c>
      <c r="M337" s="1">
        <v>5.4</v>
      </c>
      <c r="N337" s="1">
        <v>0</v>
      </c>
      <c r="O337" t="s">
        <v>67</v>
      </c>
      <c r="P337">
        <v>222.76</v>
      </c>
      <c r="Q337">
        <v>49.1</v>
      </c>
      <c r="R337">
        <v>2.95</v>
      </c>
      <c r="S337" s="9">
        <f t="shared" si="25"/>
        <v>11.898333333333333</v>
      </c>
      <c r="T337">
        <v>5.6</v>
      </c>
      <c r="U337">
        <v>0.34</v>
      </c>
      <c r="V337" s="9">
        <f t="shared" si="26"/>
        <v>1.3713333333333335</v>
      </c>
      <c r="W337">
        <v>0.3</v>
      </c>
      <c r="X337">
        <v>0.39</v>
      </c>
      <c r="Y337">
        <v>165.8</v>
      </c>
      <c r="Z337">
        <v>1.7</v>
      </c>
      <c r="AA337">
        <v>97.5</v>
      </c>
      <c r="AB337">
        <v>57.7</v>
      </c>
      <c r="AC337">
        <v>5.6</v>
      </c>
      <c r="AD337">
        <v>3.3</v>
      </c>
      <c r="AE337">
        <v>0</v>
      </c>
      <c r="AF337">
        <v>0.36</v>
      </c>
      <c r="AG337">
        <v>0.03</v>
      </c>
      <c r="AH337" s="12">
        <f t="shared" si="29"/>
        <v>1.2696885</v>
      </c>
      <c r="AI337">
        <v>0</v>
      </c>
      <c r="AJ337" s="9">
        <f t="shared" si="27"/>
        <v>3.5128799999999995E-2</v>
      </c>
      <c r="AK337">
        <v>0.41</v>
      </c>
      <c r="AL337" s="9">
        <f t="shared" si="28"/>
        <v>1.3877259</v>
      </c>
      <c r="AM337">
        <v>0</v>
      </c>
      <c r="AN337">
        <v>0</v>
      </c>
      <c r="AO337">
        <v>0</v>
      </c>
      <c r="AP337">
        <v>15</v>
      </c>
      <c r="AQ337">
        <v>164.2</v>
      </c>
      <c r="AR337">
        <v>8.8000000000000007</v>
      </c>
      <c r="AS337">
        <v>1.6</v>
      </c>
      <c r="AT337">
        <v>3.3</v>
      </c>
      <c r="AU337">
        <v>1.6</v>
      </c>
      <c r="AV337">
        <v>0.3</v>
      </c>
      <c r="AW337">
        <v>0.39</v>
      </c>
    </row>
    <row r="338" spans="1:49">
      <c r="A338" s="1">
        <v>1013</v>
      </c>
      <c r="B338" t="s">
        <v>488</v>
      </c>
      <c r="C338" t="s">
        <v>469</v>
      </c>
      <c r="D338" t="s">
        <v>488</v>
      </c>
      <c r="E338">
        <v>53.8052183</v>
      </c>
      <c r="F338">
        <v>-1.5541670999999999</v>
      </c>
      <c r="G338" s="1">
        <v>15.9</v>
      </c>
      <c r="H338" s="1">
        <v>7.3</v>
      </c>
      <c r="I338" s="1">
        <v>24.6</v>
      </c>
      <c r="J338" t="s">
        <v>90</v>
      </c>
      <c r="K338" s="1">
        <v>139.6</v>
      </c>
      <c r="L338" s="1">
        <v>8.3000000000000007</v>
      </c>
      <c r="M338" s="1">
        <v>5.7</v>
      </c>
      <c r="N338" s="1">
        <v>0</v>
      </c>
      <c r="O338" t="s">
        <v>67</v>
      </c>
      <c r="P338">
        <v>133.63</v>
      </c>
      <c r="Q338">
        <v>27.3</v>
      </c>
      <c r="R338">
        <v>1.64</v>
      </c>
      <c r="S338" s="9">
        <f t="shared" si="25"/>
        <v>6.6146666666666665</v>
      </c>
      <c r="T338">
        <v>4.0999999999999996</v>
      </c>
      <c r="U338">
        <v>0.24</v>
      </c>
      <c r="V338" s="9">
        <f t="shared" si="26"/>
        <v>0.96799999999999997</v>
      </c>
      <c r="W338">
        <v>0.2</v>
      </c>
      <c r="X338">
        <v>0.33</v>
      </c>
      <c r="Y338">
        <v>140.9</v>
      </c>
      <c r="Z338">
        <v>1.4</v>
      </c>
      <c r="AA338">
        <v>82.9</v>
      </c>
      <c r="AB338">
        <v>49.1</v>
      </c>
      <c r="AC338">
        <v>4.7</v>
      </c>
      <c r="AD338">
        <v>2.8</v>
      </c>
      <c r="AE338">
        <v>0</v>
      </c>
      <c r="AF338">
        <v>0.3</v>
      </c>
      <c r="AG338">
        <v>0.03</v>
      </c>
      <c r="AH338" s="12">
        <f t="shared" si="29"/>
        <v>1.0804454999999999</v>
      </c>
      <c r="AI338">
        <v>0</v>
      </c>
      <c r="AJ338" s="9">
        <f t="shared" si="27"/>
        <v>2.9483100000000002E-2</v>
      </c>
      <c r="AK338">
        <v>0.35</v>
      </c>
      <c r="AL338" s="9">
        <f t="shared" si="28"/>
        <v>1.1774643999999999</v>
      </c>
      <c r="AM338">
        <v>0</v>
      </c>
      <c r="AN338">
        <v>0</v>
      </c>
      <c r="AO338">
        <v>0</v>
      </c>
      <c r="AP338">
        <v>10.8</v>
      </c>
      <c r="AQ338">
        <v>139.6</v>
      </c>
      <c r="AR338">
        <v>7.5</v>
      </c>
      <c r="AS338">
        <v>1.4</v>
      </c>
      <c r="AT338">
        <v>2.8</v>
      </c>
      <c r="AU338">
        <v>1.4</v>
      </c>
      <c r="AV338">
        <v>0.2</v>
      </c>
      <c r="AW338">
        <v>0.33</v>
      </c>
    </row>
    <row r="339" spans="1:49">
      <c r="A339" s="1">
        <v>1014</v>
      </c>
      <c r="B339" t="s">
        <v>489</v>
      </c>
      <c r="C339" t="s">
        <v>469</v>
      </c>
      <c r="D339" t="s">
        <v>489</v>
      </c>
      <c r="E339">
        <v>53.805167699999998</v>
      </c>
      <c r="F339">
        <v>-1.5541779</v>
      </c>
      <c r="G339" s="1">
        <v>27.4</v>
      </c>
      <c r="H339" s="1">
        <v>11.5</v>
      </c>
      <c r="I339" s="1">
        <v>54.1</v>
      </c>
      <c r="J339" t="s">
        <v>66</v>
      </c>
      <c r="K339" s="1">
        <v>522.9</v>
      </c>
      <c r="L339" s="1">
        <v>30.9</v>
      </c>
      <c r="M339" s="1">
        <v>9.6999999999999993</v>
      </c>
      <c r="N339" s="1">
        <v>0.1</v>
      </c>
      <c r="O339" t="s">
        <v>67</v>
      </c>
      <c r="P339">
        <v>707.14</v>
      </c>
      <c r="Q339">
        <v>98.5</v>
      </c>
      <c r="R339">
        <v>5.91</v>
      </c>
      <c r="S339" s="9">
        <f t="shared" si="25"/>
        <v>23.837</v>
      </c>
      <c r="T339">
        <v>8.6</v>
      </c>
      <c r="U339">
        <v>0.52</v>
      </c>
      <c r="V339" s="9">
        <f t="shared" si="26"/>
        <v>2.0973333333333337</v>
      </c>
      <c r="W339">
        <v>0.8</v>
      </c>
      <c r="X339">
        <v>1.23</v>
      </c>
      <c r="Y339">
        <v>527.9</v>
      </c>
      <c r="Z339">
        <v>5.4</v>
      </c>
      <c r="AA339">
        <v>310.60000000000002</v>
      </c>
      <c r="AB339">
        <v>183.8</v>
      </c>
      <c r="AC339">
        <v>17.7</v>
      </c>
      <c r="AD339">
        <v>10.4</v>
      </c>
      <c r="AE339">
        <v>0.01</v>
      </c>
      <c r="AF339">
        <v>1.1399999999999999</v>
      </c>
      <c r="AG339">
        <v>0.1</v>
      </c>
      <c r="AH339" s="12">
        <f t="shared" si="29"/>
        <v>4.0445190000000002</v>
      </c>
      <c r="AI339">
        <v>0</v>
      </c>
      <c r="AJ339" s="9">
        <f t="shared" si="27"/>
        <v>0.11103209999999999</v>
      </c>
      <c r="AK339">
        <v>1.32</v>
      </c>
      <c r="AL339" s="9">
        <f t="shared" si="28"/>
        <v>4.3734392</v>
      </c>
      <c r="AM339">
        <v>0</v>
      </c>
      <c r="AN339">
        <v>0</v>
      </c>
      <c r="AO339">
        <v>0</v>
      </c>
      <c r="AP339">
        <v>23</v>
      </c>
      <c r="AQ339">
        <v>522.9</v>
      </c>
      <c r="AR339">
        <v>27.9</v>
      </c>
      <c r="AS339">
        <v>5.2</v>
      </c>
      <c r="AT339">
        <v>10.4</v>
      </c>
      <c r="AU339">
        <v>5.2</v>
      </c>
      <c r="AV339">
        <v>0.8</v>
      </c>
      <c r="AW339">
        <v>1.23</v>
      </c>
    </row>
    <row r="340" spans="1:49">
      <c r="A340" s="1">
        <v>281</v>
      </c>
      <c r="B340" t="s">
        <v>490</v>
      </c>
      <c r="C340" t="s">
        <v>147</v>
      </c>
      <c r="D340" t="s">
        <v>490</v>
      </c>
      <c r="E340">
        <v>53.807676999999998</v>
      </c>
      <c r="F340">
        <v>-1.558934</v>
      </c>
      <c r="G340" s="1">
        <v>47.1</v>
      </c>
      <c r="H340" s="1">
        <v>18.3</v>
      </c>
      <c r="I340" s="1">
        <v>109.4</v>
      </c>
      <c r="J340" t="s">
        <v>66</v>
      </c>
      <c r="K340" s="1">
        <v>724.4</v>
      </c>
      <c r="L340" s="1">
        <v>39.1</v>
      </c>
      <c r="M340" s="1">
        <v>6.6</v>
      </c>
      <c r="N340" s="1">
        <v>0.2</v>
      </c>
      <c r="O340" t="s">
        <v>138</v>
      </c>
      <c r="P340" s="2">
        <v>2801.58</v>
      </c>
      <c r="Q340">
        <v>576.70000000000005</v>
      </c>
      <c r="R340">
        <v>34.6</v>
      </c>
      <c r="S340" s="9">
        <f t="shared" si="25"/>
        <v>139.55333333333334</v>
      </c>
      <c r="T340">
        <v>27.2</v>
      </c>
      <c r="U340">
        <v>1.63</v>
      </c>
      <c r="V340" s="9">
        <f t="shared" si="26"/>
        <v>6.5743333333333327</v>
      </c>
      <c r="W340">
        <v>1.1000000000000001</v>
      </c>
      <c r="X340">
        <v>1.71</v>
      </c>
      <c r="Y340">
        <v>731.4</v>
      </c>
      <c r="Z340">
        <v>7.5</v>
      </c>
      <c r="AA340">
        <v>430.4</v>
      </c>
      <c r="AB340">
        <v>254.6</v>
      </c>
      <c r="AC340">
        <v>24.5</v>
      </c>
      <c r="AD340">
        <v>14.4</v>
      </c>
      <c r="AE340">
        <v>0.01</v>
      </c>
      <c r="AF340">
        <v>1.57</v>
      </c>
      <c r="AG340">
        <v>0.14000000000000001</v>
      </c>
      <c r="AH340" s="12">
        <f t="shared" si="29"/>
        <v>5.6024729999999998</v>
      </c>
      <c r="AI340">
        <v>0</v>
      </c>
      <c r="AJ340" s="9">
        <f t="shared" si="27"/>
        <v>0.15368850000000001</v>
      </c>
      <c r="AK340">
        <v>1.83</v>
      </c>
      <c r="AL340" s="9">
        <f t="shared" si="28"/>
        <v>6.0555311999999999</v>
      </c>
      <c r="AM340">
        <v>0.7</v>
      </c>
      <c r="AN340">
        <v>81.8</v>
      </c>
      <c r="AO340">
        <v>82.6</v>
      </c>
      <c r="AP340">
        <v>72.400000000000006</v>
      </c>
      <c r="AQ340">
        <v>724.4</v>
      </c>
      <c r="AR340">
        <v>38.700000000000003</v>
      </c>
      <c r="AS340">
        <v>7.2</v>
      </c>
      <c r="AT340">
        <v>14.4</v>
      </c>
      <c r="AU340">
        <v>7.2</v>
      </c>
      <c r="AV340">
        <v>1.1000000000000001</v>
      </c>
      <c r="AW340">
        <v>1.71</v>
      </c>
    </row>
    <row r="341" spans="1:49">
      <c r="A341" s="1">
        <v>282</v>
      </c>
      <c r="B341" t="s">
        <v>491</v>
      </c>
      <c r="C341" t="s">
        <v>188</v>
      </c>
      <c r="D341" t="s">
        <v>491</v>
      </c>
      <c r="E341">
        <v>53.807609999999997</v>
      </c>
      <c r="F341">
        <v>-1.558681</v>
      </c>
      <c r="G341" s="1">
        <v>77</v>
      </c>
      <c r="H341" s="1">
        <v>21.5</v>
      </c>
      <c r="I341" s="1">
        <v>151.69999999999999</v>
      </c>
      <c r="J341" t="s">
        <v>90</v>
      </c>
      <c r="K341" s="1">
        <v>883.5</v>
      </c>
      <c r="L341" s="1">
        <v>41.1</v>
      </c>
      <c r="M341" s="1">
        <v>5.8</v>
      </c>
      <c r="N341" s="1">
        <v>0.5</v>
      </c>
      <c r="O341" t="s">
        <v>138</v>
      </c>
      <c r="P341" s="2">
        <v>7278.5</v>
      </c>
      <c r="Q341" s="2">
        <v>1126.4000000000001</v>
      </c>
      <c r="R341">
        <v>67.58</v>
      </c>
      <c r="S341" s="9">
        <f t="shared" si="25"/>
        <v>272.57266666666669</v>
      </c>
      <c r="T341">
        <v>31.7</v>
      </c>
      <c r="U341">
        <v>1.9</v>
      </c>
      <c r="V341" s="9">
        <f t="shared" si="26"/>
        <v>7.6633333333333331</v>
      </c>
      <c r="W341">
        <v>1.4</v>
      </c>
      <c r="X341">
        <v>2.08</v>
      </c>
      <c r="Y341">
        <v>892</v>
      </c>
      <c r="Z341">
        <v>9.1</v>
      </c>
      <c r="AA341">
        <v>524.9</v>
      </c>
      <c r="AB341">
        <v>310.5</v>
      </c>
      <c r="AC341">
        <v>29.9</v>
      </c>
      <c r="AD341">
        <v>17.5</v>
      </c>
      <c r="AE341">
        <v>0.01</v>
      </c>
      <c r="AF341">
        <v>1.92</v>
      </c>
      <c r="AG341">
        <v>0.17</v>
      </c>
      <c r="AH341" s="12">
        <f t="shared" si="29"/>
        <v>6.8325525000000003</v>
      </c>
      <c r="AI341">
        <v>0.01</v>
      </c>
      <c r="AJ341" s="9">
        <f t="shared" si="27"/>
        <v>0.1875627</v>
      </c>
      <c r="AK341">
        <v>2.23</v>
      </c>
      <c r="AL341" s="9">
        <f t="shared" si="28"/>
        <v>7.3591524999999995</v>
      </c>
      <c r="AM341">
        <v>0</v>
      </c>
      <c r="AN341">
        <v>0</v>
      </c>
      <c r="AO341">
        <v>0</v>
      </c>
      <c r="AP341">
        <v>84.5</v>
      </c>
      <c r="AQ341">
        <v>883.5</v>
      </c>
      <c r="AR341">
        <v>47.2</v>
      </c>
      <c r="AS341">
        <v>8.6999999999999993</v>
      </c>
      <c r="AT341">
        <v>17.600000000000001</v>
      </c>
      <c r="AU341">
        <v>8.8000000000000007</v>
      </c>
      <c r="AV341">
        <v>1.4</v>
      </c>
      <c r="AW341">
        <v>2.08</v>
      </c>
    </row>
    <row r="342" spans="1:49">
      <c r="A342" s="1">
        <v>283</v>
      </c>
      <c r="B342" t="s">
        <v>492</v>
      </c>
      <c r="C342" t="s">
        <v>493</v>
      </c>
      <c r="D342" t="s">
        <v>492</v>
      </c>
      <c r="E342">
        <v>53.807585000000003</v>
      </c>
      <c r="F342">
        <v>-1.5585059999999999</v>
      </c>
      <c r="G342" s="1">
        <v>16.899999999999999</v>
      </c>
      <c r="H342" s="1">
        <v>12.2</v>
      </c>
      <c r="I342" s="1">
        <v>35.299999999999997</v>
      </c>
      <c r="J342" t="s">
        <v>66</v>
      </c>
      <c r="K342" s="1">
        <v>136.69999999999999</v>
      </c>
      <c r="L342" s="1">
        <v>10.6</v>
      </c>
      <c r="M342" s="1">
        <v>3.9</v>
      </c>
      <c r="N342" s="1">
        <v>0</v>
      </c>
      <c r="O342" t="s">
        <v>138</v>
      </c>
      <c r="P342">
        <v>132.12</v>
      </c>
      <c r="Q342">
        <v>66.599999999999994</v>
      </c>
      <c r="R342">
        <v>3.99</v>
      </c>
      <c r="S342" s="9">
        <f t="shared" si="25"/>
        <v>16.093000000000004</v>
      </c>
      <c r="T342">
        <v>5.5</v>
      </c>
      <c r="U342">
        <v>0.33</v>
      </c>
      <c r="V342" s="9">
        <f t="shared" si="26"/>
        <v>1.331</v>
      </c>
      <c r="W342">
        <v>0.2</v>
      </c>
      <c r="X342">
        <v>0.32</v>
      </c>
      <c r="Y342">
        <v>138</v>
      </c>
      <c r="Z342">
        <v>1.4</v>
      </c>
      <c r="AA342">
        <v>81.2</v>
      </c>
      <c r="AB342">
        <v>48</v>
      </c>
      <c r="AC342">
        <v>4.5999999999999996</v>
      </c>
      <c r="AD342">
        <v>2.7</v>
      </c>
      <c r="AE342">
        <v>0</v>
      </c>
      <c r="AF342">
        <v>0.3</v>
      </c>
      <c r="AG342">
        <v>0.03</v>
      </c>
      <c r="AH342" s="12">
        <f t="shared" si="29"/>
        <v>1.0562400000000001</v>
      </c>
      <c r="AI342">
        <v>0</v>
      </c>
      <c r="AJ342" s="9">
        <f t="shared" si="27"/>
        <v>2.8855799999999997E-2</v>
      </c>
      <c r="AK342">
        <v>0.34</v>
      </c>
      <c r="AL342" s="9">
        <f t="shared" si="28"/>
        <v>1.1354120999999999</v>
      </c>
      <c r="AM342">
        <v>0.2</v>
      </c>
      <c r="AN342">
        <v>1.4</v>
      </c>
      <c r="AO342">
        <v>1.6</v>
      </c>
      <c r="AP342">
        <v>14.6</v>
      </c>
      <c r="AQ342">
        <v>136.69999999999999</v>
      </c>
      <c r="AR342">
        <v>7.3</v>
      </c>
      <c r="AS342">
        <v>1.4</v>
      </c>
      <c r="AT342">
        <v>2.7</v>
      </c>
      <c r="AU342">
        <v>1.4</v>
      </c>
      <c r="AV342">
        <v>0.2</v>
      </c>
      <c r="AW342">
        <v>0.32</v>
      </c>
    </row>
    <row r="343" spans="1:49">
      <c r="A343" s="1">
        <v>284</v>
      </c>
      <c r="B343" t="s">
        <v>494</v>
      </c>
      <c r="C343" t="s">
        <v>493</v>
      </c>
      <c r="D343" t="s">
        <v>494</v>
      </c>
      <c r="E343">
        <v>53.807577999999999</v>
      </c>
      <c r="F343">
        <v>-1.558435</v>
      </c>
      <c r="G343" s="1">
        <v>22.6</v>
      </c>
      <c r="H343" s="1">
        <v>13.9</v>
      </c>
      <c r="I343" s="1">
        <v>44.2</v>
      </c>
      <c r="J343" t="s">
        <v>66</v>
      </c>
      <c r="K343" s="1">
        <v>223.7</v>
      </c>
      <c r="L343" s="1">
        <v>17.3</v>
      </c>
      <c r="M343" s="1">
        <v>5.0999999999999996</v>
      </c>
      <c r="N343" s="1">
        <v>0</v>
      </c>
      <c r="O343" t="s">
        <v>138</v>
      </c>
      <c r="P343">
        <v>343.55</v>
      </c>
      <c r="Q343">
        <v>135.19999999999999</v>
      </c>
      <c r="R343">
        <v>8.11</v>
      </c>
      <c r="S343" s="9">
        <f t="shared" si="25"/>
        <v>32.710333333333331</v>
      </c>
      <c r="T343">
        <v>8.3000000000000007</v>
      </c>
      <c r="U343">
        <v>0.5</v>
      </c>
      <c r="V343" s="9">
        <f t="shared" si="26"/>
        <v>2.0166666666666666</v>
      </c>
      <c r="W343">
        <v>0.3</v>
      </c>
      <c r="X343">
        <v>0.53</v>
      </c>
      <c r="Y343">
        <v>225.9</v>
      </c>
      <c r="Z343">
        <v>2.2999999999999998</v>
      </c>
      <c r="AA343">
        <v>132.9</v>
      </c>
      <c r="AB343">
        <v>78.599999999999994</v>
      </c>
      <c r="AC343">
        <v>7.6</v>
      </c>
      <c r="AD343">
        <v>4.4000000000000004</v>
      </c>
      <c r="AE343">
        <v>0</v>
      </c>
      <c r="AF343">
        <v>0.49</v>
      </c>
      <c r="AG343">
        <v>0.04</v>
      </c>
      <c r="AH343" s="12">
        <f t="shared" si="29"/>
        <v>1.7295929999999999</v>
      </c>
      <c r="AI343">
        <v>0</v>
      </c>
      <c r="AJ343" s="9">
        <f t="shared" si="27"/>
        <v>4.7674799999999996E-2</v>
      </c>
      <c r="AK343">
        <v>0.56000000000000005</v>
      </c>
      <c r="AL343" s="9">
        <f t="shared" si="28"/>
        <v>1.8503012000000001</v>
      </c>
      <c r="AM343">
        <v>0.3</v>
      </c>
      <c r="AN343">
        <v>2.2999999999999998</v>
      </c>
      <c r="AO343">
        <v>2.6</v>
      </c>
      <c r="AP343">
        <v>22</v>
      </c>
      <c r="AQ343">
        <v>223.7</v>
      </c>
      <c r="AR343">
        <v>11.9</v>
      </c>
      <c r="AS343">
        <v>2.2000000000000002</v>
      </c>
      <c r="AT343">
        <v>4.5</v>
      </c>
      <c r="AU343">
        <v>2.2000000000000002</v>
      </c>
      <c r="AV343">
        <v>0.3</v>
      </c>
      <c r="AW343">
        <v>0.53</v>
      </c>
    </row>
    <row r="344" spans="1:49">
      <c r="A344" s="1">
        <v>285</v>
      </c>
      <c r="B344" t="s">
        <v>495</v>
      </c>
      <c r="C344" t="s">
        <v>147</v>
      </c>
      <c r="D344" t="s">
        <v>495</v>
      </c>
      <c r="E344">
        <v>53.807532999999999</v>
      </c>
      <c r="F344">
        <v>-1.5583469999999999</v>
      </c>
      <c r="G344" s="1">
        <v>39.200000000000003</v>
      </c>
      <c r="H344" s="1">
        <v>16.600000000000001</v>
      </c>
      <c r="I344" s="1">
        <v>98.5</v>
      </c>
      <c r="J344" t="s">
        <v>90</v>
      </c>
      <c r="K344" s="1">
        <v>498.1</v>
      </c>
      <c r="L344" s="1">
        <v>26.9</v>
      </c>
      <c r="M344" s="1">
        <v>5.0999999999999996</v>
      </c>
      <c r="N344" s="1">
        <v>0.1</v>
      </c>
      <c r="O344" t="s">
        <v>138</v>
      </c>
      <c r="P344" s="2">
        <v>1682.35</v>
      </c>
      <c r="Q344">
        <v>380.4</v>
      </c>
      <c r="R344">
        <v>22.82</v>
      </c>
      <c r="S344" s="9">
        <f t="shared" si="25"/>
        <v>92.040666666666667</v>
      </c>
      <c r="T344">
        <v>19.8</v>
      </c>
      <c r="U344">
        <v>1.19</v>
      </c>
      <c r="V344" s="9">
        <f t="shared" si="26"/>
        <v>4.799666666666667</v>
      </c>
      <c r="W344">
        <v>0.8</v>
      </c>
      <c r="X344">
        <v>1.17</v>
      </c>
      <c r="Y344">
        <v>502.9</v>
      </c>
      <c r="Z344">
        <v>5.2</v>
      </c>
      <c r="AA344">
        <v>295.89999999999998</v>
      </c>
      <c r="AB344">
        <v>175.1</v>
      </c>
      <c r="AC344">
        <v>16.899999999999999</v>
      </c>
      <c r="AD344">
        <v>9.9</v>
      </c>
      <c r="AE344">
        <v>0.01</v>
      </c>
      <c r="AF344">
        <v>1.08</v>
      </c>
      <c r="AG344">
        <v>0.1</v>
      </c>
      <c r="AH344" s="12">
        <f t="shared" si="29"/>
        <v>3.8530755000000001</v>
      </c>
      <c r="AI344">
        <v>0</v>
      </c>
      <c r="AJ344" s="9">
        <f t="shared" si="27"/>
        <v>0.10601369999999999</v>
      </c>
      <c r="AK344">
        <v>1.26</v>
      </c>
      <c r="AL344" s="9">
        <f t="shared" si="28"/>
        <v>4.1631777000000003</v>
      </c>
      <c r="AM344">
        <v>0.5</v>
      </c>
      <c r="AN344">
        <v>56.3</v>
      </c>
      <c r="AO344">
        <v>56.8</v>
      </c>
      <c r="AP344">
        <v>52.7</v>
      </c>
      <c r="AQ344">
        <v>498.1</v>
      </c>
      <c r="AR344">
        <v>26.6</v>
      </c>
      <c r="AS344">
        <v>4.9000000000000004</v>
      </c>
      <c r="AT344">
        <v>9.9</v>
      </c>
      <c r="AU344">
        <v>5</v>
      </c>
      <c r="AV344">
        <v>0.8</v>
      </c>
      <c r="AW344">
        <v>1.17</v>
      </c>
    </row>
    <row r="345" spans="1:49">
      <c r="A345" s="1">
        <v>64</v>
      </c>
      <c r="B345" t="s">
        <v>496</v>
      </c>
      <c r="C345" t="s">
        <v>188</v>
      </c>
      <c r="D345" t="s">
        <v>496</v>
      </c>
      <c r="E345">
        <v>53.807532000000002</v>
      </c>
      <c r="F345">
        <v>-1.558249</v>
      </c>
      <c r="G345" s="1">
        <v>69.099999999999994</v>
      </c>
      <c r="H345" s="1">
        <v>21.5</v>
      </c>
      <c r="I345" s="1">
        <v>96.8</v>
      </c>
      <c r="J345" t="s">
        <v>66</v>
      </c>
      <c r="K345" s="1">
        <v>346.6</v>
      </c>
      <c r="L345" s="1">
        <v>16.100000000000001</v>
      </c>
      <c r="M345" s="1">
        <v>3.6</v>
      </c>
      <c r="N345" s="1">
        <v>0.4</v>
      </c>
      <c r="O345" t="s">
        <v>138</v>
      </c>
      <c r="P345" s="2">
        <v>6449.72</v>
      </c>
      <c r="Q345">
        <v>872.6</v>
      </c>
      <c r="R345">
        <v>52.36</v>
      </c>
      <c r="S345" s="9">
        <f t="shared" si="25"/>
        <v>211.18533333333335</v>
      </c>
      <c r="T345">
        <v>29.8</v>
      </c>
      <c r="U345">
        <v>1.79</v>
      </c>
      <c r="V345" s="9">
        <f t="shared" si="26"/>
        <v>7.2196666666666678</v>
      </c>
      <c r="W345">
        <v>0.5</v>
      </c>
      <c r="X345">
        <v>0.82</v>
      </c>
      <c r="Y345">
        <v>350</v>
      </c>
      <c r="Z345">
        <v>3.6</v>
      </c>
      <c r="AA345">
        <v>205.9</v>
      </c>
      <c r="AB345">
        <v>121.8</v>
      </c>
      <c r="AC345">
        <v>11.7</v>
      </c>
      <c r="AD345">
        <v>6.9</v>
      </c>
      <c r="AE345">
        <v>0</v>
      </c>
      <c r="AF345">
        <v>0.75</v>
      </c>
      <c r="AG345">
        <v>7.0000000000000007E-2</v>
      </c>
      <c r="AH345" s="12">
        <f t="shared" si="29"/>
        <v>2.6802090000000001</v>
      </c>
      <c r="AI345">
        <v>0</v>
      </c>
      <c r="AJ345" s="9">
        <f t="shared" si="27"/>
        <v>7.339409999999999E-2</v>
      </c>
      <c r="AK345">
        <v>0.87</v>
      </c>
      <c r="AL345" s="9">
        <f t="shared" si="28"/>
        <v>2.9016087000000002</v>
      </c>
      <c r="AM345">
        <v>0</v>
      </c>
      <c r="AN345">
        <v>0</v>
      </c>
      <c r="AO345">
        <v>0</v>
      </c>
      <c r="AP345">
        <v>79.400000000000006</v>
      </c>
      <c r="AQ345">
        <v>346.6</v>
      </c>
      <c r="AR345">
        <v>18.5</v>
      </c>
      <c r="AS345">
        <v>3.4</v>
      </c>
      <c r="AT345">
        <v>6.9</v>
      </c>
      <c r="AU345">
        <v>3.4</v>
      </c>
      <c r="AV345">
        <v>0.5</v>
      </c>
      <c r="AW345">
        <v>0.82</v>
      </c>
    </row>
    <row r="346" spans="1:49">
      <c r="A346" s="1">
        <v>65</v>
      </c>
      <c r="B346" t="s">
        <v>497</v>
      </c>
      <c r="C346" t="s">
        <v>188</v>
      </c>
      <c r="D346" t="s">
        <v>497</v>
      </c>
      <c r="E346">
        <v>53.807487999999999</v>
      </c>
      <c r="F346">
        <v>-1.55816</v>
      </c>
      <c r="G346" s="1">
        <v>68.400000000000006</v>
      </c>
      <c r="H346" s="1">
        <v>18.7</v>
      </c>
      <c r="I346" s="1">
        <v>89.9</v>
      </c>
      <c r="J346" t="s">
        <v>66</v>
      </c>
      <c r="K346" s="1">
        <v>431.5</v>
      </c>
      <c r="L346" s="1">
        <v>20.100000000000001</v>
      </c>
      <c r="M346" s="1">
        <v>4.8</v>
      </c>
      <c r="N346" s="1">
        <v>0.4</v>
      </c>
      <c r="O346" t="s">
        <v>138</v>
      </c>
      <c r="P346" s="2">
        <v>6312.37</v>
      </c>
      <c r="Q346">
        <v>851.9</v>
      </c>
      <c r="R346">
        <v>51.12</v>
      </c>
      <c r="S346" s="9">
        <f t="shared" si="25"/>
        <v>206.18399999999997</v>
      </c>
      <c r="T346">
        <v>29.4</v>
      </c>
      <c r="U346">
        <v>1.76</v>
      </c>
      <c r="V346" s="9">
        <f t="shared" si="26"/>
        <v>7.0986666666666673</v>
      </c>
      <c r="W346">
        <v>0.7</v>
      </c>
      <c r="X346">
        <v>1.02</v>
      </c>
      <c r="Y346">
        <v>435.7</v>
      </c>
      <c r="Z346">
        <v>4.5</v>
      </c>
      <c r="AA346">
        <v>256.39999999999998</v>
      </c>
      <c r="AB346">
        <v>151.69999999999999</v>
      </c>
      <c r="AC346">
        <v>14.6</v>
      </c>
      <c r="AD346">
        <v>8.6</v>
      </c>
      <c r="AE346">
        <v>0</v>
      </c>
      <c r="AF346">
        <v>0.94</v>
      </c>
      <c r="AG346">
        <v>0.08</v>
      </c>
      <c r="AH346" s="12">
        <f t="shared" si="29"/>
        <v>3.3381584999999996</v>
      </c>
      <c r="AI346">
        <v>0</v>
      </c>
      <c r="AJ346" s="9">
        <f t="shared" si="27"/>
        <v>9.1585799999999995E-2</v>
      </c>
      <c r="AK346">
        <v>1.0900000000000001</v>
      </c>
      <c r="AL346" s="9">
        <f t="shared" si="28"/>
        <v>3.6164977999999999</v>
      </c>
      <c r="AM346">
        <v>0</v>
      </c>
      <c r="AN346">
        <v>0</v>
      </c>
      <c r="AO346">
        <v>0</v>
      </c>
      <c r="AP346">
        <v>78.3</v>
      </c>
      <c r="AQ346">
        <v>431.5</v>
      </c>
      <c r="AR346">
        <v>23</v>
      </c>
      <c r="AS346">
        <v>4.3</v>
      </c>
      <c r="AT346">
        <v>8.6</v>
      </c>
      <c r="AU346">
        <v>4.3</v>
      </c>
      <c r="AV346">
        <v>0.7</v>
      </c>
      <c r="AW346">
        <v>1.02</v>
      </c>
    </row>
    <row r="347" spans="1:49">
      <c r="A347" s="1">
        <v>63</v>
      </c>
      <c r="B347" t="s">
        <v>498</v>
      </c>
      <c r="C347" t="s">
        <v>188</v>
      </c>
      <c r="D347" t="s">
        <v>498</v>
      </c>
      <c r="E347">
        <v>53.807451</v>
      </c>
      <c r="F347">
        <v>-1.5579670000000001</v>
      </c>
      <c r="G347" s="1">
        <v>33.1</v>
      </c>
      <c r="H347" s="1">
        <v>15.5</v>
      </c>
      <c r="I347" s="1">
        <v>36.299999999999997</v>
      </c>
      <c r="J347" t="s">
        <v>66</v>
      </c>
      <c r="K347" s="1">
        <v>379.6</v>
      </c>
      <c r="L347" s="1">
        <v>17.7</v>
      </c>
      <c r="M347" s="1">
        <v>10.5</v>
      </c>
      <c r="N347" s="1">
        <v>0.1</v>
      </c>
      <c r="O347" t="s">
        <v>138</v>
      </c>
      <c r="P347" s="2">
        <v>1199.27</v>
      </c>
      <c r="Q347">
        <v>153.80000000000001</v>
      </c>
      <c r="R347">
        <v>9.23</v>
      </c>
      <c r="S347" s="9">
        <f t="shared" si="25"/>
        <v>37.227666666666671</v>
      </c>
      <c r="T347">
        <v>11.1</v>
      </c>
      <c r="U347">
        <v>0.66</v>
      </c>
      <c r="V347" s="9">
        <f t="shared" si="26"/>
        <v>2.6619999999999999</v>
      </c>
      <c r="W347">
        <v>0.6</v>
      </c>
      <c r="X347">
        <v>0.9</v>
      </c>
      <c r="Y347">
        <v>383.3</v>
      </c>
      <c r="Z347">
        <v>3.9</v>
      </c>
      <c r="AA347">
        <v>225.5</v>
      </c>
      <c r="AB347">
        <v>133.4</v>
      </c>
      <c r="AC347">
        <v>12.9</v>
      </c>
      <c r="AD347">
        <v>7.5</v>
      </c>
      <c r="AE347">
        <v>0</v>
      </c>
      <c r="AF347">
        <v>0.83</v>
      </c>
      <c r="AG347">
        <v>7.0000000000000007E-2</v>
      </c>
      <c r="AH347" s="12">
        <f t="shared" si="29"/>
        <v>2.935467</v>
      </c>
      <c r="AI347">
        <v>0</v>
      </c>
      <c r="AJ347" s="9">
        <f t="shared" si="27"/>
        <v>8.0921699999999999E-2</v>
      </c>
      <c r="AK347">
        <v>0.96</v>
      </c>
      <c r="AL347" s="9">
        <f t="shared" si="28"/>
        <v>3.1539224999999997</v>
      </c>
      <c r="AM347">
        <v>0</v>
      </c>
      <c r="AN347">
        <v>0</v>
      </c>
      <c r="AO347">
        <v>0</v>
      </c>
      <c r="AP347">
        <v>29.5</v>
      </c>
      <c r="AQ347">
        <v>379.6</v>
      </c>
      <c r="AR347">
        <v>20.3</v>
      </c>
      <c r="AS347">
        <v>3.8</v>
      </c>
      <c r="AT347">
        <v>7.6</v>
      </c>
      <c r="AU347">
        <v>3.8</v>
      </c>
      <c r="AV347">
        <v>0.6</v>
      </c>
      <c r="AW347">
        <v>0.9</v>
      </c>
    </row>
    <row r="348" spans="1:49">
      <c r="A348" s="1">
        <v>62</v>
      </c>
      <c r="B348" t="s">
        <v>499</v>
      </c>
      <c r="C348" t="s">
        <v>500</v>
      </c>
      <c r="D348" t="s">
        <v>499</v>
      </c>
      <c r="E348">
        <v>53.807431000000001</v>
      </c>
      <c r="F348">
        <v>-1.55785</v>
      </c>
      <c r="G348" s="1">
        <v>14.6</v>
      </c>
      <c r="H348" s="1">
        <v>8.1999999999999993</v>
      </c>
      <c r="I348" s="1">
        <v>21.2</v>
      </c>
      <c r="J348" t="s">
        <v>94</v>
      </c>
      <c r="K348" s="1">
        <v>93.1</v>
      </c>
      <c r="L348" s="1">
        <v>8</v>
      </c>
      <c r="M348" s="1">
        <v>4.4000000000000004</v>
      </c>
      <c r="N348" s="1">
        <v>0</v>
      </c>
      <c r="O348" t="s">
        <v>138</v>
      </c>
      <c r="P348">
        <v>101.06</v>
      </c>
      <c r="Q348">
        <v>32.6</v>
      </c>
      <c r="R348">
        <v>1.96</v>
      </c>
      <c r="S348" s="9">
        <f t="shared" si="25"/>
        <v>7.905333333333334</v>
      </c>
      <c r="T348">
        <v>4.8</v>
      </c>
      <c r="U348">
        <v>0.28999999999999998</v>
      </c>
      <c r="V348" s="9">
        <f t="shared" si="26"/>
        <v>1.1696666666666666</v>
      </c>
      <c r="W348">
        <v>0.1</v>
      </c>
      <c r="X348">
        <v>0.22</v>
      </c>
      <c r="Y348">
        <v>94</v>
      </c>
      <c r="Z348">
        <v>1</v>
      </c>
      <c r="AA348">
        <v>55.3</v>
      </c>
      <c r="AB348">
        <v>32.700000000000003</v>
      </c>
      <c r="AC348">
        <v>3.2</v>
      </c>
      <c r="AD348">
        <v>1.8</v>
      </c>
      <c r="AE348">
        <v>0</v>
      </c>
      <c r="AF348">
        <v>0.2</v>
      </c>
      <c r="AG348">
        <v>0.02</v>
      </c>
      <c r="AH348" s="12">
        <f t="shared" si="29"/>
        <v>0.71956350000000002</v>
      </c>
      <c r="AI348">
        <v>0</v>
      </c>
      <c r="AJ348" s="9">
        <f t="shared" si="27"/>
        <v>2.00736E-2</v>
      </c>
      <c r="AK348">
        <v>0.23</v>
      </c>
      <c r="AL348" s="9">
        <f t="shared" si="28"/>
        <v>0.75694139999999999</v>
      </c>
      <c r="AM348">
        <v>0</v>
      </c>
      <c r="AN348">
        <v>0</v>
      </c>
      <c r="AO348">
        <v>0</v>
      </c>
      <c r="AP348">
        <v>12.7</v>
      </c>
      <c r="AQ348">
        <v>93.1</v>
      </c>
      <c r="AR348">
        <v>5</v>
      </c>
      <c r="AS348">
        <v>0.9</v>
      </c>
      <c r="AT348">
        <v>1.9</v>
      </c>
      <c r="AU348">
        <v>0.9</v>
      </c>
      <c r="AV348">
        <v>0.1</v>
      </c>
      <c r="AW348">
        <v>0.22</v>
      </c>
    </row>
    <row r="349" spans="1:49">
      <c r="A349" s="1">
        <v>61</v>
      </c>
      <c r="B349" t="s">
        <v>501</v>
      </c>
      <c r="C349" t="s">
        <v>502</v>
      </c>
      <c r="D349" t="s">
        <v>501</v>
      </c>
      <c r="E349">
        <v>53.807402000000003</v>
      </c>
      <c r="F349">
        <v>-1.5577110000000001</v>
      </c>
      <c r="G349" s="1">
        <v>12.5</v>
      </c>
      <c r="H349" s="1">
        <v>5.0999999999999996</v>
      </c>
      <c r="I349" s="1">
        <v>15.9</v>
      </c>
      <c r="J349" t="s">
        <v>90</v>
      </c>
      <c r="K349" s="1">
        <v>55.3</v>
      </c>
      <c r="L349" s="1">
        <v>3.7</v>
      </c>
      <c r="M349" s="1">
        <v>3.5</v>
      </c>
      <c r="N349" s="1">
        <v>0</v>
      </c>
      <c r="O349" t="s">
        <v>138</v>
      </c>
      <c r="P349">
        <v>86.25</v>
      </c>
      <c r="Q349">
        <v>21.8</v>
      </c>
      <c r="R349">
        <v>1.31</v>
      </c>
      <c r="S349" s="9">
        <f t="shared" si="25"/>
        <v>5.2836666666666678</v>
      </c>
      <c r="T349">
        <v>4</v>
      </c>
      <c r="U349">
        <v>0.24</v>
      </c>
      <c r="V349" s="9">
        <f t="shared" si="26"/>
        <v>0.96799999999999997</v>
      </c>
      <c r="W349">
        <v>0.1</v>
      </c>
      <c r="X349">
        <v>0.13</v>
      </c>
      <c r="Y349">
        <v>55.8</v>
      </c>
      <c r="Z349">
        <v>0.6</v>
      </c>
      <c r="AA349">
        <v>32.799999999999997</v>
      </c>
      <c r="AB349">
        <v>19.399999999999999</v>
      </c>
      <c r="AC349">
        <v>1.9</v>
      </c>
      <c r="AD349">
        <v>1.1000000000000001</v>
      </c>
      <c r="AE349">
        <v>0</v>
      </c>
      <c r="AF349">
        <v>0.12</v>
      </c>
      <c r="AG349">
        <v>0.01</v>
      </c>
      <c r="AH349" s="12">
        <f t="shared" si="29"/>
        <v>0.42689699999999997</v>
      </c>
      <c r="AI349">
        <v>0</v>
      </c>
      <c r="AJ349" s="9">
        <f t="shared" si="27"/>
        <v>1.1918699999999999E-2</v>
      </c>
      <c r="AK349">
        <v>0.14000000000000001</v>
      </c>
      <c r="AL349" s="9">
        <f t="shared" si="28"/>
        <v>0.46257530000000002</v>
      </c>
      <c r="AM349">
        <v>0.1</v>
      </c>
      <c r="AN349">
        <v>14.5</v>
      </c>
      <c r="AO349">
        <v>14.6</v>
      </c>
      <c r="AP349">
        <v>10.7</v>
      </c>
      <c r="AQ349">
        <v>55.3</v>
      </c>
      <c r="AR349">
        <v>3</v>
      </c>
      <c r="AS349">
        <v>0.5</v>
      </c>
      <c r="AT349">
        <v>1.1000000000000001</v>
      </c>
      <c r="AU349">
        <v>0.5</v>
      </c>
      <c r="AV349">
        <v>0.1</v>
      </c>
      <c r="AW349">
        <v>0.13</v>
      </c>
    </row>
    <row r="350" spans="1:49">
      <c r="A350" s="1">
        <v>60</v>
      </c>
      <c r="B350" t="s">
        <v>503</v>
      </c>
      <c r="C350" t="s">
        <v>502</v>
      </c>
      <c r="D350" t="s">
        <v>503</v>
      </c>
      <c r="E350">
        <v>53.807361999999998</v>
      </c>
      <c r="F350">
        <v>-1.557609</v>
      </c>
      <c r="G350" s="1">
        <v>15.9</v>
      </c>
      <c r="H350" s="1">
        <v>7.6</v>
      </c>
      <c r="I350" s="1">
        <v>19.600000000000001</v>
      </c>
      <c r="J350" t="s">
        <v>66</v>
      </c>
      <c r="K350" s="1">
        <v>134.1</v>
      </c>
      <c r="L350" s="1">
        <v>9</v>
      </c>
      <c r="M350" s="1">
        <v>6.8</v>
      </c>
      <c r="N350" s="1">
        <v>0</v>
      </c>
      <c r="O350" t="s">
        <v>138</v>
      </c>
      <c r="P350">
        <v>137.76</v>
      </c>
      <c r="Q350">
        <v>39.6</v>
      </c>
      <c r="R350">
        <v>2.38</v>
      </c>
      <c r="S350" s="9">
        <f t="shared" si="25"/>
        <v>9.5993333333333339</v>
      </c>
      <c r="T350">
        <v>6.2</v>
      </c>
      <c r="U350">
        <v>0.37</v>
      </c>
      <c r="V350" s="9">
        <f t="shared" si="26"/>
        <v>1.4923333333333335</v>
      </c>
      <c r="W350">
        <v>0.2</v>
      </c>
      <c r="X350">
        <v>0.32</v>
      </c>
      <c r="Y350">
        <v>135.4</v>
      </c>
      <c r="Z350">
        <v>1.4</v>
      </c>
      <c r="AA350">
        <v>79.7</v>
      </c>
      <c r="AB350">
        <v>47.1</v>
      </c>
      <c r="AC350">
        <v>4.5</v>
      </c>
      <c r="AD350">
        <v>2.7</v>
      </c>
      <c r="AE350">
        <v>0</v>
      </c>
      <c r="AF350">
        <v>0.28999999999999998</v>
      </c>
      <c r="AG350">
        <v>0.03</v>
      </c>
      <c r="AH350" s="12">
        <f t="shared" si="29"/>
        <v>1.0364355000000001</v>
      </c>
      <c r="AI350">
        <v>0</v>
      </c>
      <c r="AJ350" s="9">
        <f t="shared" si="27"/>
        <v>2.82285E-2</v>
      </c>
      <c r="AK350">
        <v>0.34</v>
      </c>
      <c r="AL350" s="9">
        <f t="shared" si="28"/>
        <v>1.1354120999999999</v>
      </c>
      <c r="AM350">
        <v>0.2</v>
      </c>
      <c r="AN350">
        <v>35.200000000000003</v>
      </c>
      <c r="AO350">
        <v>35.299999999999997</v>
      </c>
      <c r="AP350">
        <v>16.399999999999999</v>
      </c>
      <c r="AQ350">
        <v>134.1</v>
      </c>
      <c r="AR350">
        <v>7.2</v>
      </c>
      <c r="AS350">
        <v>1.3</v>
      </c>
      <c r="AT350">
        <v>2.7</v>
      </c>
      <c r="AU350">
        <v>1.3</v>
      </c>
      <c r="AV350">
        <v>0.2</v>
      </c>
      <c r="AW350">
        <v>0.32</v>
      </c>
    </row>
    <row r="351" spans="1:49">
      <c r="A351" s="1">
        <v>59</v>
      </c>
      <c r="B351" t="s">
        <v>504</v>
      </c>
      <c r="C351" t="s">
        <v>98</v>
      </c>
      <c r="D351" t="s">
        <v>504</v>
      </c>
      <c r="E351">
        <v>53.807402000000003</v>
      </c>
      <c r="F351">
        <v>-1.557242</v>
      </c>
      <c r="G351" s="1">
        <v>31.8</v>
      </c>
      <c r="H351" s="1">
        <v>16.8</v>
      </c>
      <c r="I351" s="1">
        <v>19.600000000000001</v>
      </c>
      <c r="J351" t="s">
        <v>66</v>
      </c>
      <c r="K351" s="1">
        <v>121.9</v>
      </c>
      <c r="L351" s="1">
        <v>7.2</v>
      </c>
      <c r="M351" s="1">
        <v>6.2</v>
      </c>
      <c r="N351" s="1">
        <v>0.1</v>
      </c>
      <c r="O351" t="s">
        <v>67</v>
      </c>
      <c r="P351" s="2">
        <v>1078.8699999999999</v>
      </c>
      <c r="Q351">
        <v>248.9</v>
      </c>
      <c r="R351">
        <v>14.93</v>
      </c>
      <c r="S351" s="9">
        <f t="shared" si="25"/>
        <v>60.217666666666673</v>
      </c>
      <c r="T351">
        <v>19.5</v>
      </c>
      <c r="U351">
        <v>1.17</v>
      </c>
      <c r="V351" s="9">
        <f t="shared" si="26"/>
        <v>4.7189999999999994</v>
      </c>
      <c r="W351">
        <v>0.2</v>
      </c>
      <c r="X351">
        <v>0.28999999999999998</v>
      </c>
      <c r="Y351">
        <v>123.1</v>
      </c>
      <c r="Z351">
        <v>1.3</v>
      </c>
      <c r="AA351">
        <v>72.400000000000006</v>
      </c>
      <c r="AB351">
        <v>42.8</v>
      </c>
      <c r="AC351">
        <v>4.0999999999999996</v>
      </c>
      <c r="AD351">
        <v>2.4</v>
      </c>
      <c r="AE351">
        <v>0</v>
      </c>
      <c r="AF351">
        <v>0.26</v>
      </c>
      <c r="AG351">
        <v>0.02</v>
      </c>
      <c r="AH351" s="12">
        <f t="shared" si="29"/>
        <v>0.94181399999999993</v>
      </c>
      <c r="AI351">
        <v>0</v>
      </c>
      <c r="AJ351" s="9">
        <f t="shared" si="27"/>
        <v>2.5719299999999997E-2</v>
      </c>
      <c r="AK351">
        <v>0.31</v>
      </c>
      <c r="AL351" s="9">
        <f t="shared" si="28"/>
        <v>1.0092551999999999</v>
      </c>
      <c r="AM351">
        <v>0.1</v>
      </c>
      <c r="AN351">
        <v>1.9</v>
      </c>
      <c r="AO351">
        <v>2</v>
      </c>
      <c r="AP351">
        <v>52.1</v>
      </c>
      <c r="AQ351">
        <v>121.9</v>
      </c>
      <c r="AR351">
        <v>6.5</v>
      </c>
      <c r="AS351">
        <v>1.2</v>
      </c>
      <c r="AT351">
        <v>2.4</v>
      </c>
      <c r="AU351">
        <v>1.2</v>
      </c>
      <c r="AV351">
        <v>0.2</v>
      </c>
      <c r="AW351">
        <v>0.28999999999999998</v>
      </c>
    </row>
    <row r="352" spans="1:49">
      <c r="A352" s="1">
        <v>58</v>
      </c>
      <c r="B352" t="s">
        <v>505</v>
      </c>
      <c r="C352" t="s">
        <v>188</v>
      </c>
      <c r="D352" t="s">
        <v>505</v>
      </c>
      <c r="E352">
        <v>53.807369000000001</v>
      </c>
      <c r="F352">
        <v>-1.5571539999999999</v>
      </c>
      <c r="G352" s="1">
        <v>9.5</v>
      </c>
      <c r="H352" s="1">
        <v>6.6</v>
      </c>
      <c r="I352" s="1">
        <v>19.600000000000001</v>
      </c>
      <c r="J352" t="s">
        <v>66</v>
      </c>
      <c r="K352" s="1">
        <v>100.5</v>
      </c>
      <c r="L352" s="1">
        <v>4.7</v>
      </c>
      <c r="M352" s="1">
        <v>5.0999999999999996</v>
      </c>
      <c r="N352" s="1">
        <v>0</v>
      </c>
      <c r="O352" t="s">
        <v>67</v>
      </c>
      <c r="P352">
        <v>93.75</v>
      </c>
      <c r="Q352">
        <v>8.1</v>
      </c>
      <c r="R352">
        <v>0.49</v>
      </c>
      <c r="S352" s="9">
        <f t="shared" si="25"/>
        <v>1.9763333333333335</v>
      </c>
      <c r="T352">
        <v>2.1</v>
      </c>
      <c r="U352">
        <v>0.13</v>
      </c>
      <c r="V352" s="9">
        <f t="shared" si="26"/>
        <v>0.52433333333333343</v>
      </c>
      <c r="W352">
        <v>0.2</v>
      </c>
      <c r="X352">
        <v>0.24</v>
      </c>
      <c r="Y352">
        <v>101.4</v>
      </c>
      <c r="Z352">
        <v>1</v>
      </c>
      <c r="AA352">
        <v>59.7</v>
      </c>
      <c r="AB352">
        <v>35.299999999999997</v>
      </c>
      <c r="AC352">
        <v>3.4</v>
      </c>
      <c r="AD352">
        <v>2</v>
      </c>
      <c r="AE352">
        <v>0</v>
      </c>
      <c r="AF352">
        <v>0.22</v>
      </c>
      <c r="AG352">
        <v>0.02</v>
      </c>
      <c r="AH352" s="12">
        <f t="shared" si="29"/>
        <v>0.77677649999999998</v>
      </c>
      <c r="AI352">
        <v>0</v>
      </c>
      <c r="AJ352" s="9">
        <f t="shared" si="27"/>
        <v>2.1328199999999999E-2</v>
      </c>
      <c r="AK352">
        <v>0.25</v>
      </c>
      <c r="AL352" s="9">
        <f t="shared" si="28"/>
        <v>0.84104599999999996</v>
      </c>
      <c r="AM352">
        <v>0</v>
      </c>
      <c r="AN352">
        <v>0</v>
      </c>
      <c r="AO352">
        <v>0</v>
      </c>
      <c r="AP352">
        <v>5.7</v>
      </c>
      <c r="AQ352">
        <v>100.5</v>
      </c>
      <c r="AR352">
        <v>5.4</v>
      </c>
      <c r="AS352">
        <v>1</v>
      </c>
      <c r="AT352">
        <v>2</v>
      </c>
      <c r="AU352">
        <v>1</v>
      </c>
      <c r="AV352">
        <v>0.2</v>
      </c>
      <c r="AW352">
        <v>0.24</v>
      </c>
    </row>
    <row r="353" spans="1:49">
      <c r="A353" s="1">
        <v>57</v>
      </c>
      <c r="B353" t="s">
        <v>506</v>
      </c>
      <c r="C353" t="s">
        <v>507</v>
      </c>
      <c r="D353" t="s">
        <v>506</v>
      </c>
      <c r="E353">
        <v>53.807295000000003</v>
      </c>
      <c r="F353">
        <v>-1.5572410000000001</v>
      </c>
      <c r="G353" s="1">
        <v>21.8</v>
      </c>
      <c r="H353" s="1">
        <v>6.8</v>
      </c>
      <c r="I353" s="1">
        <v>15.9</v>
      </c>
      <c r="J353" t="s">
        <v>94</v>
      </c>
      <c r="K353" s="1">
        <v>55.9</v>
      </c>
      <c r="L353" s="1">
        <v>4.4000000000000004</v>
      </c>
      <c r="M353" s="1">
        <v>3.5</v>
      </c>
      <c r="N353" s="1">
        <v>0</v>
      </c>
      <c r="O353" t="s">
        <v>138</v>
      </c>
      <c r="P353">
        <v>254.94</v>
      </c>
      <c r="Q353">
        <v>82.8</v>
      </c>
      <c r="R353">
        <v>4.97</v>
      </c>
      <c r="S353" s="9">
        <f t="shared" si="25"/>
        <v>20.045666666666669</v>
      </c>
      <c r="T353">
        <v>7.7</v>
      </c>
      <c r="U353">
        <v>0.46</v>
      </c>
      <c r="V353" s="9">
        <f t="shared" si="26"/>
        <v>1.8553333333333335</v>
      </c>
      <c r="W353">
        <v>0.1</v>
      </c>
      <c r="X353">
        <v>0.13</v>
      </c>
      <c r="Y353">
        <v>56.4</v>
      </c>
      <c r="Z353">
        <v>0.6</v>
      </c>
      <c r="AA353">
        <v>33.200000000000003</v>
      </c>
      <c r="AB353">
        <v>19.600000000000001</v>
      </c>
      <c r="AC353">
        <v>1.9</v>
      </c>
      <c r="AD353">
        <v>1.1000000000000001</v>
      </c>
      <c r="AE353">
        <v>0</v>
      </c>
      <c r="AF353">
        <v>0.12</v>
      </c>
      <c r="AG353">
        <v>0.01</v>
      </c>
      <c r="AH353" s="12">
        <f t="shared" si="29"/>
        <v>0.43129800000000001</v>
      </c>
      <c r="AI353">
        <v>0</v>
      </c>
      <c r="AJ353" s="9">
        <f t="shared" si="27"/>
        <v>1.1918699999999999E-2</v>
      </c>
      <c r="AK353">
        <v>0.14000000000000001</v>
      </c>
      <c r="AL353" s="9">
        <f t="shared" si="28"/>
        <v>0.46257530000000002</v>
      </c>
      <c r="AM353">
        <v>0</v>
      </c>
      <c r="AN353">
        <v>0</v>
      </c>
      <c r="AO353">
        <v>0</v>
      </c>
      <c r="AP353">
        <v>20.399999999999999</v>
      </c>
      <c r="AQ353">
        <v>55.9</v>
      </c>
      <c r="AR353">
        <v>3</v>
      </c>
      <c r="AS353">
        <v>0.6</v>
      </c>
      <c r="AT353">
        <v>1.1000000000000001</v>
      </c>
      <c r="AU353">
        <v>0.6</v>
      </c>
      <c r="AV353">
        <v>0.1</v>
      </c>
      <c r="AW353">
        <v>0.13</v>
      </c>
    </row>
    <row r="354" spans="1:49">
      <c r="A354" s="1">
        <v>56</v>
      </c>
      <c r="B354" t="s">
        <v>508</v>
      </c>
      <c r="C354" t="s">
        <v>509</v>
      </c>
      <c r="D354" t="s">
        <v>508</v>
      </c>
      <c r="E354">
        <v>53.807293999999999</v>
      </c>
      <c r="F354">
        <v>-1.5571200000000001</v>
      </c>
      <c r="G354" s="1">
        <v>9.5</v>
      </c>
      <c r="H354" s="1">
        <v>5.7</v>
      </c>
      <c r="I354" s="1">
        <v>8</v>
      </c>
      <c r="J354" t="s">
        <v>66</v>
      </c>
      <c r="K354" s="1">
        <v>28.8</v>
      </c>
      <c r="L354" s="1">
        <v>1.3</v>
      </c>
      <c r="M354" s="1">
        <v>3.6</v>
      </c>
      <c r="N354" s="1">
        <v>0</v>
      </c>
      <c r="O354" t="s">
        <v>67</v>
      </c>
      <c r="P354">
        <v>61.88</v>
      </c>
      <c r="Q354">
        <v>7.6</v>
      </c>
      <c r="R354">
        <v>0.45</v>
      </c>
      <c r="S354" s="9">
        <f t="shared" si="25"/>
        <v>1.8149999999999999</v>
      </c>
      <c r="T354">
        <v>1.6</v>
      </c>
      <c r="U354">
        <v>0.09</v>
      </c>
      <c r="V354" s="9">
        <f t="shared" si="26"/>
        <v>0.36299999999999999</v>
      </c>
      <c r="W354">
        <v>0</v>
      </c>
      <c r="X354">
        <v>7.0000000000000007E-2</v>
      </c>
      <c r="Y354">
        <v>29.1</v>
      </c>
      <c r="Z354">
        <v>0.3</v>
      </c>
      <c r="AA354">
        <v>17.100000000000001</v>
      </c>
      <c r="AB354">
        <v>10.1</v>
      </c>
      <c r="AC354">
        <v>1</v>
      </c>
      <c r="AD354">
        <v>0.6</v>
      </c>
      <c r="AE354">
        <v>0</v>
      </c>
      <c r="AF354">
        <v>0.06</v>
      </c>
      <c r="AG354">
        <v>0.01</v>
      </c>
      <c r="AH354" s="12">
        <f t="shared" si="29"/>
        <v>0.22225049999999999</v>
      </c>
      <c r="AI354">
        <v>0</v>
      </c>
      <c r="AJ354" s="9">
        <f t="shared" si="27"/>
        <v>6.2729999999999999E-3</v>
      </c>
      <c r="AK354">
        <v>7.0000000000000007E-2</v>
      </c>
      <c r="AL354" s="9">
        <f t="shared" si="28"/>
        <v>0.25231379999999998</v>
      </c>
      <c r="AM354">
        <v>17.2</v>
      </c>
      <c r="AN354">
        <v>5.2</v>
      </c>
      <c r="AO354">
        <v>22.4</v>
      </c>
      <c r="AP354">
        <v>4.2</v>
      </c>
      <c r="AQ354">
        <v>28.8</v>
      </c>
      <c r="AR354">
        <v>1.5</v>
      </c>
      <c r="AS354">
        <v>0.3</v>
      </c>
      <c r="AT354">
        <v>0.6</v>
      </c>
      <c r="AU354">
        <v>0.3</v>
      </c>
      <c r="AV354">
        <v>0</v>
      </c>
      <c r="AW354">
        <v>7.0000000000000007E-2</v>
      </c>
    </row>
    <row r="355" spans="1:49">
      <c r="A355" s="1">
        <v>43</v>
      </c>
      <c r="B355" t="s">
        <v>510</v>
      </c>
      <c r="C355" t="s">
        <v>511</v>
      </c>
      <c r="D355" t="s">
        <v>510</v>
      </c>
      <c r="E355">
        <v>53.8065383</v>
      </c>
      <c r="F355">
        <v>-1.5577059</v>
      </c>
      <c r="G355" s="1">
        <v>17.5</v>
      </c>
      <c r="H355" s="1">
        <v>8.3000000000000007</v>
      </c>
      <c r="I355" s="1">
        <v>19.600000000000001</v>
      </c>
      <c r="J355" t="s">
        <v>66</v>
      </c>
      <c r="K355" s="1">
        <v>88.9</v>
      </c>
      <c r="L355" s="1">
        <v>6.7</v>
      </c>
      <c r="M355" s="1">
        <v>4.5</v>
      </c>
      <c r="N355" s="1">
        <v>0</v>
      </c>
      <c r="O355" t="s">
        <v>138</v>
      </c>
      <c r="P355">
        <v>166.88</v>
      </c>
      <c r="Q355">
        <v>50.1</v>
      </c>
      <c r="R355">
        <v>3.01</v>
      </c>
      <c r="S355" s="9">
        <f t="shared" si="25"/>
        <v>12.140333333333333</v>
      </c>
      <c r="T355">
        <v>7</v>
      </c>
      <c r="U355">
        <v>0.42</v>
      </c>
      <c r="V355" s="9">
        <f t="shared" si="26"/>
        <v>1.694</v>
      </c>
      <c r="W355">
        <v>0.1</v>
      </c>
      <c r="X355">
        <v>0.21</v>
      </c>
      <c r="Y355">
        <v>89.7</v>
      </c>
      <c r="Z355">
        <v>0.9</v>
      </c>
      <c r="AA355">
        <v>52.8</v>
      </c>
      <c r="AB355">
        <v>31.2</v>
      </c>
      <c r="AC355">
        <v>3</v>
      </c>
      <c r="AD355">
        <v>1.8</v>
      </c>
      <c r="AE355">
        <v>0</v>
      </c>
      <c r="AF355">
        <v>0.19</v>
      </c>
      <c r="AG355">
        <v>0.02</v>
      </c>
      <c r="AH355" s="12">
        <f t="shared" si="29"/>
        <v>0.68655599999999994</v>
      </c>
      <c r="AI355">
        <v>0</v>
      </c>
      <c r="AJ355" s="9">
        <f t="shared" si="27"/>
        <v>1.8818999999999999E-2</v>
      </c>
      <c r="AK355">
        <v>0.22</v>
      </c>
      <c r="AL355" s="9">
        <f t="shared" si="28"/>
        <v>0.75694139999999999</v>
      </c>
      <c r="AM355">
        <v>0</v>
      </c>
      <c r="AN355">
        <v>0</v>
      </c>
      <c r="AO355">
        <v>0</v>
      </c>
      <c r="AP355">
        <v>18.8</v>
      </c>
      <c r="AQ355">
        <v>88.9</v>
      </c>
      <c r="AR355">
        <v>4.7</v>
      </c>
      <c r="AS355">
        <v>0.9</v>
      </c>
      <c r="AT355">
        <v>1.8</v>
      </c>
      <c r="AU355">
        <v>0.9</v>
      </c>
      <c r="AV355">
        <v>0.1</v>
      </c>
      <c r="AW355">
        <v>0.21</v>
      </c>
    </row>
    <row r="356" spans="1:49">
      <c r="A356" s="1">
        <v>42</v>
      </c>
      <c r="B356" t="s">
        <v>512</v>
      </c>
      <c r="C356" t="s">
        <v>513</v>
      </c>
      <c r="D356" t="s">
        <v>512</v>
      </c>
      <c r="E356">
        <v>53.806657899999998</v>
      </c>
      <c r="F356">
        <v>-1.5576186999999999</v>
      </c>
      <c r="G356" s="1">
        <v>14</v>
      </c>
      <c r="H356" s="1">
        <v>6.4</v>
      </c>
      <c r="I356" s="1">
        <v>19.600000000000001</v>
      </c>
      <c r="J356" t="s">
        <v>66</v>
      </c>
      <c r="K356" s="1">
        <v>85.4</v>
      </c>
      <c r="L356" s="1">
        <v>6.4</v>
      </c>
      <c r="M356" s="1">
        <v>4.4000000000000004</v>
      </c>
      <c r="N356" s="1">
        <v>0</v>
      </c>
      <c r="O356" t="s">
        <v>138</v>
      </c>
      <c r="P356">
        <v>94.21</v>
      </c>
      <c r="Q356">
        <v>28.9</v>
      </c>
      <c r="R356">
        <v>1.73</v>
      </c>
      <c r="S356" s="9">
        <f t="shared" si="25"/>
        <v>6.9776666666666669</v>
      </c>
      <c r="T356">
        <v>5.0999999999999996</v>
      </c>
      <c r="U356">
        <v>0.31</v>
      </c>
      <c r="V356" s="9">
        <f t="shared" si="26"/>
        <v>1.2503333333333335</v>
      </c>
      <c r="W356">
        <v>0.1</v>
      </c>
      <c r="X356">
        <v>0.2</v>
      </c>
      <c r="Y356">
        <v>86.3</v>
      </c>
      <c r="Z356">
        <v>0.9</v>
      </c>
      <c r="AA356">
        <v>50.8</v>
      </c>
      <c r="AB356">
        <v>30</v>
      </c>
      <c r="AC356">
        <v>2.9</v>
      </c>
      <c r="AD356">
        <v>1.7</v>
      </c>
      <c r="AE356">
        <v>0</v>
      </c>
      <c r="AF356">
        <v>0.19</v>
      </c>
      <c r="AG356">
        <v>0.02</v>
      </c>
      <c r="AH356" s="12">
        <f t="shared" si="29"/>
        <v>0.66015000000000001</v>
      </c>
      <c r="AI356">
        <v>0</v>
      </c>
      <c r="AJ356" s="9">
        <f t="shared" si="27"/>
        <v>1.8191699999999998E-2</v>
      </c>
      <c r="AK356">
        <v>0.22</v>
      </c>
      <c r="AL356" s="9">
        <f t="shared" si="28"/>
        <v>0.71488909999999994</v>
      </c>
      <c r="AM356">
        <v>1.2</v>
      </c>
      <c r="AN356">
        <v>1.7</v>
      </c>
      <c r="AO356">
        <v>2.9</v>
      </c>
      <c r="AP356">
        <v>13.7</v>
      </c>
      <c r="AQ356">
        <v>85.4</v>
      </c>
      <c r="AR356">
        <v>4.5999999999999996</v>
      </c>
      <c r="AS356">
        <v>0.8</v>
      </c>
      <c r="AT356">
        <v>1.7</v>
      </c>
      <c r="AU356">
        <v>0.8</v>
      </c>
      <c r="AV356">
        <v>0.1</v>
      </c>
      <c r="AW356">
        <v>0.2</v>
      </c>
    </row>
    <row r="357" spans="1:49">
      <c r="A357" s="1">
        <v>41</v>
      </c>
      <c r="B357" t="s">
        <v>514</v>
      </c>
      <c r="C357" t="s">
        <v>105</v>
      </c>
      <c r="D357" t="s">
        <v>514</v>
      </c>
      <c r="E357">
        <v>53.806704199999999</v>
      </c>
      <c r="F357">
        <v>-1.5573572</v>
      </c>
      <c r="G357" s="1">
        <v>45.5</v>
      </c>
      <c r="H357" s="1">
        <v>16.5</v>
      </c>
      <c r="I357" s="1">
        <v>109.4</v>
      </c>
      <c r="J357" t="s">
        <v>66</v>
      </c>
      <c r="K357" s="1">
        <v>366.3</v>
      </c>
      <c r="L357" s="1">
        <v>25.6</v>
      </c>
      <c r="M357" s="1">
        <v>3.3</v>
      </c>
      <c r="N357" s="1">
        <v>0.2</v>
      </c>
      <c r="O357" t="s">
        <v>138</v>
      </c>
      <c r="P357" s="2">
        <v>2590.14</v>
      </c>
      <c r="Q357">
        <v>524.1</v>
      </c>
      <c r="R357">
        <v>31.44</v>
      </c>
      <c r="S357" s="9">
        <f t="shared" si="25"/>
        <v>126.80800000000001</v>
      </c>
      <c r="T357">
        <v>25.7</v>
      </c>
      <c r="U357">
        <v>1.54</v>
      </c>
      <c r="V357" s="9">
        <f t="shared" si="26"/>
        <v>6.211333333333334</v>
      </c>
      <c r="W357">
        <v>0.6</v>
      </c>
      <c r="X357">
        <v>0.86</v>
      </c>
      <c r="Y357">
        <v>369.8</v>
      </c>
      <c r="Z357">
        <v>3.8</v>
      </c>
      <c r="AA357">
        <v>217.6</v>
      </c>
      <c r="AB357">
        <v>128.69999999999999</v>
      </c>
      <c r="AC357">
        <v>12.4</v>
      </c>
      <c r="AD357">
        <v>7.3</v>
      </c>
      <c r="AE357">
        <v>0</v>
      </c>
      <c r="AF357">
        <v>0.8</v>
      </c>
      <c r="AG357">
        <v>7.0000000000000007E-2</v>
      </c>
      <c r="AH357" s="12">
        <f t="shared" si="29"/>
        <v>2.8320434999999997</v>
      </c>
      <c r="AI357">
        <v>0</v>
      </c>
      <c r="AJ357" s="9">
        <f t="shared" si="27"/>
        <v>7.7785199999999999E-2</v>
      </c>
      <c r="AK357">
        <v>0.92</v>
      </c>
      <c r="AL357" s="9">
        <f t="shared" si="28"/>
        <v>3.0698178999999999</v>
      </c>
      <c r="AM357">
        <v>0.5</v>
      </c>
      <c r="AN357">
        <v>53.6</v>
      </c>
      <c r="AO357">
        <v>54.1</v>
      </c>
      <c r="AP357">
        <v>68.400000000000006</v>
      </c>
      <c r="AQ357">
        <v>366.3</v>
      </c>
      <c r="AR357">
        <v>19.600000000000001</v>
      </c>
      <c r="AS357">
        <v>3.6</v>
      </c>
      <c r="AT357">
        <v>7.3</v>
      </c>
      <c r="AU357">
        <v>3.6</v>
      </c>
      <c r="AV357">
        <v>0.6</v>
      </c>
      <c r="AW357">
        <v>0.86</v>
      </c>
    </row>
    <row r="358" spans="1:49">
      <c r="A358" s="1">
        <v>40</v>
      </c>
      <c r="B358" t="s">
        <v>515</v>
      </c>
      <c r="C358" t="s">
        <v>213</v>
      </c>
      <c r="D358" t="s">
        <v>515</v>
      </c>
      <c r="E358">
        <v>53.806775100000003</v>
      </c>
      <c r="F358">
        <v>-1.5575376000000001</v>
      </c>
      <c r="G358" s="1">
        <v>15</v>
      </c>
      <c r="H358" s="1">
        <v>7.1</v>
      </c>
      <c r="I358" s="1">
        <v>25.5</v>
      </c>
      <c r="J358" t="s">
        <v>90</v>
      </c>
      <c r="K358" s="1">
        <v>80.7</v>
      </c>
      <c r="L358" s="1">
        <v>6</v>
      </c>
      <c r="M358" s="1">
        <v>3.2</v>
      </c>
      <c r="N358" s="1">
        <v>0</v>
      </c>
      <c r="O358" t="s">
        <v>138</v>
      </c>
      <c r="P358">
        <v>78.489999999999995</v>
      </c>
      <c r="Q358">
        <v>34.299999999999997</v>
      </c>
      <c r="R358">
        <v>2.06</v>
      </c>
      <c r="S358" s="9">
        <f t="shared" si="25"/>
        <v>8.3086666666666673</v>
      </c>
      <c r="T358">
        <v>5.5</v>
      </c>
      <c r="U358">
        <v>0.33</v>
      </c>
      <c r="V358" s="9">
        <f t="shared" si="26"/>
        <v>1.331</v>
      </c>
      <c r="W358">
        <v>0.1</v>
      </c>
      <c r="X358">
        <v>0.19</v>
      </c>
      <c r="Y358">
        <v>81.5</v>
      </c>
      <c r="Z358">
        <v>0.8</v>
      </c>
      <c r="AA358">
        <v>48</v>
      </c>
      <c r="AB358">
        <v>28.4</v>
      </c>
      <c r="AC358">
        <v>2.7</v>
      </c>
      <c r="AD358">
        <v>1.6</v>
      </c>
      <c r="AE358">
        <v>0</v>
      </c>
      <c r="AF358">
        <v>0.18</v>
      </c>
      <c r="AG358">
        <v>0.02</v>
      </c>
      <c r="AH358" s="12">
        <f t="shared" si="29"/>
        <v>0.624942</v>
      </c>
      <c r="AI358">
        <v>0</v>
      </c>
      <c r="AJ358" s="9">
        <f t="shared" si="27"/>
        <v>1.69371E-2</v>
      </c>
      <c r="AK358">
        <v>0.2</v>
      </c>
      <c r="AL358" s="9">
        <f t="shared" si="28"/>
        <v>0.67283680000000001</v>
      </c>
      <c r="AM358">
        <v>0.1</v>
      </c>
      <c r="AN358">
        <v>1.6</v>
      </c>
      <c r="AO358">
        <v>1.7</v>
      </c>
      <c r="AP358">
        <v>14.6</v>
      </c>
      <c r="AQ358">
        <v>80.7</v>
      </c>
      <c r="AR358">
        <v>4.3</v>
      </c>
      <c r="AS358">
        <v>0.8</v>
      </c>
      <c r="AT358">
        <v>1.6</v>
      </c>
      <c r="AU358">
        <v>0.8</v>
      </c>
      <c r="AV358">
        <v>0.1</v>
      </c>
      <c r="AW358">
        <v>0.19</v>
      </c>
    </row>
    <row r="359" spans="1:49">
      <c r="A359" s="1">
        <v>39</v>
      </c>
      <c r="B359" t="s">
        <v>516</v>
      </c>
      <c r="C359" t="s">
        <v>517</v>
      </c>
      <c r="D359" t="s">
        <v>516</v>
      </c>
      <c r="E359">
        <v>53.806911700000001</v>
      </c>
      <c r="F359">
        <v>-1.557429</v>
      </c>
      <c r="G359" s="1">
        <v>20.100000000000001</v>
      </c>
      <c r="H359" s="1">
        <v>9.9</v>
      </c>
      <c r="I359" s="1">
        <v>40.700000000000003</v>
      </c>
      <c r="J359" t="s">
        <v>66</v>
      </c>
      <c r="K359" s="1">
        <v>219.7</v>
      </c>
      <c r="L359" s="1">
        <v>17.399999999999999</v>
      </c>
      <c r="M359" s="1">
        <v>5.4</v>
      </c>
      <c r="N359" s="1">
        <v>0</v>
      </c>
      <c r="O359" t="s">
        <v>138</v>
      </c>
      <c r="P359">
        <v>220.15</v>
      </c>
      <c r="Q359">
        <v>70.7</v>
      </c>
      <c r="R359">
        <v>4.24</v>
      </c>
      <c r="S359" s="9">
        <f t="shared" si="25"/>
        <v>17.101333333333336</v>
      </c>
      <c r="T359">
        <v>8.6</v>
      </c>
      <c r="U359">
        <v>0.52</v>
      </c>
      <c r="V359" s="9">
        <f t="shared" si="26"/>
        <v>2.0973333333333337</v>
      </c>
      <c r="W359">
        <v>0.3</v>
      </c>
      <c r="X359">
        <v>0.52</v>
      </c>
      <c r="Y359">
        <v>221.8</v>
      </c>
      <c r="Z359">
        <v>2.2999999999999998</v>
      </c>
      <c r="AA359">
        <v>130.5</v>
      </c>
      <c r="AB359">
        <v>77.2</v>
      </c>
      <c r="AC359">
        <v>7.4</v>
      </c>
      <c r="AD359">
        <v>4.4000000000000004</v>
      </c>
      <c r="AE359">
        <v>0</v>
      </c>
      <c r="AF359">
        <v>0.48</v>
      </c>
      <c r="AG359">
        <v>0.04</v>
      </c>
      <c r="AH359" s="12">
        <f t="shared" si="29"/>
        <v>1.6987860000000001</v>
      </c>
      <c r="AI359">
        <v>0</v>
      </c>
      <c r="AJ359" s="9">
        <f t="shared" si="27"/>
        <v>4.6420200000000002E-2</v>
      </c>
      <c r="AK359">
        <v>0.55000000000000004</v>
      </c>
      <c r="AL359" s="9">
        <f t="shared" si="28"/>
        <v>1.8503012000000001</v>
      </c>
      <c r="AM359">
        <v>0</v>
      </c>
      <c r="AN359">
        <v>0</v>
      </c>
      <c r="AO359">
        <v>0</v>
      </c>
      <c r="AP359">
        <v>22.9</v>
      </c>
      <c r="AQ359">
        <v>219.7</v>
      </c>
      <c r="AR359">
        <v>11.7</v>
      </c>
      <c r="AS359">
        <v>2.2000000000000002</v>
      </c>
      <c r="AT359">
        <v>4.4000000000000004</v>
      </c>
      <c r="AU359">
        <v>2.2000000000000002</v>
      </c>
      <c r="AV359">
        <v>0.3</v>
      </c>
      <c r="AW359">
        <v>0.52</v>
      </c>
    </row>
    <row r="360" spans="1:49">
      <c r="A360" s="1">
        <v>38</v>
      </c>
      <c r="B360" t="s">
        <v>518</v>
      </c>
      <c r="C360" t="s">
        <v>184</v>
      </c>
      <c r="D360" t="s">
        <v>518</v>
      </c>
      <c r="E360">
        <v>53.807093399999999</v>
      </c>
      <c r="F360">
        <v>-1.5572813999999999</v>
      </c>
      <c r="G360" s="1">
        <v>20.7</v>
      </c>
      <c r="H360" s="1">
        <v>7.3</v>
      </c>
      <c r="I360" s="1">
        <v>26.4</v>
      </c>
      <c r="J360" t="s">
        <v>159</v>
      </c>
      <c r="K360" s="1">
        <v>74.599999999999994</v>
      </c>
      <c r="L360" s="1">
        <v>5.9</v>
      </c>
      <c r="M360" s="1">
        <v>2.8</v>
      </c>
      <c r="N360" s="1">
        <v>0</v>
      </c>
      <c r="O360" t="s">
        <v>138</v>
      </c>
      <c r="P360">
        <v>153.29</v>
      </c>
      <c r="Q360">
        <v>74</v>
      </c>
      <c r="R360">
        <v>4.4400000000000004</v>
      </c>
      <c r="S360" s="9">
        <f t="shared" si="25"/>
        <v>17.908000000000001</v>
      </c>
      <c r="T360">
        <v>5.4</v>
      </c>
      <c r="U360">
        <v>0.32</v>
      </c>
      <c r="V360" s="9">
        <f t="shared" si="26"/>
        <v>1.2906666666666669</v>
      </c>
      <c r="W360">
        <v>0.1</v>
      </c>
      <c r="X360">
        <v>0.18</v>
      </c>
      <c r="Y360">
        <v>75.3</v>
      </c>
      <c r="Z360">
        <v>0.8</v>
      </c>
      <c r="AA360">
        <v>44.3</v>
      </c>
      <c r="AB360">
        <v>26.2</v>
      </c>
      <c r="AC360">
        <v>2.5</v>
      </c>
      <c r="AD360">
        <v>1.5</v>
      </c>
      <c r="AE360">
        <v>0</v>
      </c>
      <c r="AF360">
        <v>0.16</v>
      </c>
      <c r="AG360">
        <v>0.01</v>
      </c>
      <c r="AH360" s="12">
        <f t="shared" si="29"/>
        <v>0.57653100000000002</v>
      </c>
      <c r="AI360">
        <v>0</v>
      </c>
      <c r="AJ360" s="9">
        <f t="shared" si="27"/>
        <v>1.5682499999999999E-2</v>
      </c>
      <c r="AK360">
        <v>0.19</v>
      </c>
      <c r="AL360" s="9">
        <f t="shared" si="28"/>
        <v>0.63078449999999997</v>
      </c>
      <c r="AM360">
        <v>0</v>
      </c>
      <c r="AN360">
        <v>0</v>
      </c>
      <c r="AO360">
        <v>0</v>
      </c>
      <c r="AP360">
        <v>14.4</v>
      </c>
      <c r="AQ360">
        <v>74.599999999999994</v>
      </c>
      <c r="AR360">
        <v>4</v>
      </c>
      <c r="AS360">
        <v>0.7</v>
      </c>
      <c r="AT360">
        <v>1.5</v>
      </c>
      <c r="AU360">
        <v>0.7</v>
      </c>
      <c r="AV360">
        <v>0.1</v>
      </c>
      <c r="AW360">
        <v>0.18</v>
      </c>
    </row>
    <row r="361" spans="1:49">
      <c r="A361" s="1">
        <v>37</v>
      </c>
      <c r="B361" t="s">
        <v>519</v>
      </c>
      <c r="C361" t="s">
        <v>520</v>
      </c>
      <c r="D361" t="s">
        <v>519</v>
      </c>
      <c r="E361">
        <v>53.807153999999997</v>
      </c>
      <c r="F361">
        <v>-1.5572714000000001</v>
      </c>
      <c r="G361" s="1">
        <v>22.6</v>
      </c>
      <c r="H361" s="1">
        <v>7.1</v>
      </c>
      <c r="I361" s="1">
        <v>21.2</v>
      </c>
      <c r="J361" t="s">
        <v>66</v>
      </c>
      <c r="K361" s="1">
        <v>115.7</v>
      </c>
      <c r="L361" s="1">
        <v>10.5</v>
      </c>
      <c r="M361" s="1">
        <v>5.4</v>
      </c>
      <c r="N361" s="1">
        <v>0</v>
      </c>
      <c r="O361" t="s">
        <v>138</v>
      </c>
      <c r="P361">
        <v>317.17</v>
      </c>
      <c r="Q361">
        <v>95.2</v>
      </c>
      <c r="R361">
        <v>5.71</v>
      </c>
      <c r="S361" s="9">
        <f t="shared" si="25"/>
        <v>23.030333333333335</v>
      </c>
      <c r="T361">
        <v>9.9</v>
      </c>
      <c r="U361">
        <v>0.59</v>
      </c>
      <c r="V361" s="9">
        <f t="shared" si="26"/>
        <v>2.3796666666666666</v>
      </c>
      <c r="W361">
        <v>0.2</v>
      </c>
      <c r="X361">
        <v>0.27</v>
      </c>
      <c r="Y361">
        <v>116.8</v>
      </c>
      <c r="Z361">
        <v>1.2</v>
      </c>
      <c r="AA361">
        <v>68.7</v>
      </c>
      <c r="AB361">
        <v>40.700000000000003</v>
      </c>
      <c r="AC361">
        <v>3.9</v>
      </c>
      <c r="AD361">
        <v>2.2999999999999998</v>
      </c>
      <c r="AE361">
        <v>0</v>
      </c>
      <c r="AF361">
        <v>0.25</v>
      </c>
      <c r="AG361">
        <v>0.02</v>
      </c>
      <c r="AH361" s="12">
        <f t="shared" si="29"/>
        <v>0.89560350000000011</v>
      </c>
      <c r="AI361">
        <v>0</v>
      </c>
      <c r="AJ361" s="9">
        <f t="shared" si="27"/>
        <v>2.4464699999999999E-2</v>
      </c>
      <c r="AK361">
        <v>0.28999999999999998</v>
      </c>
      <c r="AL361" s="9">
        <f t="shared" si="28"/>
        <v>0.96720289999999987</v>
      </c>
      <c r="AM361">
        <v>0</v>
      </c>
      <c r="AN361">
        <v>0</v>
      </c>
      <c r="AO361">
        <v>0</v>
      </c>
      <c r="AP361">
        <v>26.4</v>
      </c>
      <c r="AQ361">
        <v>115.7</v>
      </c>
      <c r="AR361">
        <v>6.2</v>
      </c>
      <c r="AS361">
        <v>1.1000000000000001</v>
      </c>
      <c r="AT361">
        <v>2.2999999999999998</v>
      </c>
      <c r="AU361">
        <v>1.2</v>
      </c>
      <c r="AV361">
        <v>0.2</v>
      </c>
      <c r="AW361">
        <v>0.27</v>
      </c>
    </row>
    <row r="362" spans="1:49">
      <c r="A362" s="1">
        <v>638</v>
      </c>
      <c r="B362" t="s">
        <v>521</v>
      </c>
      <c r="C362" t="s">
        <v>520</v>
      </c>
      <c r="D362" t="s">
        <v>521</v>
      </c>
      <c r="E362">
        <v>53.807163099999997</v>
      </c>
      <c r="F362">
        <v>-1.5572357999999999</v>
      </c>
      <c r="G362" s="1">
        <v>24.1</v>
      </c>
      <c r="H362" s="1">
        <v>1.4</v>
      </c>
      <c r="I362" s="1">
        <v>0</v>
      </c>
      <c r="J362" t="s">
        <v>522</v>
      </c>
      <c r="K362" s="1">
        <v>0</v>
      </c>
      <c r="L362" s="1">
        <v>0</v>
      </c>
      <c r="M362" s="1">
        <v>0</v>
      </c>
      <c r="N362" s="1">
        <v>0</v>
      </c>
      <c r="O362" t="s">
        <v>138</v>
      </c>
      <c r="P362">
        <v>0</v>
      </c>
      <c r="Q362">
        <v>125.4</v>
      </c>
      <c r="R362">
        <v>7.52</v>
      </c>
      <c r="S362" s="9">
        <f t="shared" si="25"/>
        <v>30.330666666666666</v>
      </c>
      <c r="T362">
        <v>0</v>
      </c>
      <c r="U362">
        <v>0</v>
      </c>
      <c r="V362" s="9">
        <f t="shared" si="26"/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 s="12">
        <f t="shared" si="29"/>
        <v>0</v>
      </c>
      <c r="AI362">
        <v>0</v>
      </c>
      <c r="AJ362" s="9">
        <f t="shared" si="27"/>
        <v>0</v>
      </c>
      <c r="AK362">
        <v>0</v>
      </c>
      <c r="AL362" s="9">
        <f t="shared" si="28"/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</row>
    <row r="363" spans="1:49">
      <c r="A363" s="1">
        <v>44</v>
      </c>
      <c r="B363" t="s">
        <v>523</v>
      </c>
      <c r="C363" t="s">
        <v>217</v>
      </c>
      <c r="D363" t="s">
        <v>523</v>
      </c>
      <c r="E363">
        <v>53.806625099999998</v>
      </c>
      <c r="F363">
        <v>-1.5581639</v>
      </c>
      <c r="G363" s="1">
        <v>32.799999999999997</v>
      </c>
      <c r="H363" s="1">
        <v>9.8000000000000007</v>
      </c>
      <c r="I363" s="1">
        <v>28.3</v>
      </c>
      <c r="J363" t="s">
        <v>66</v>
      </c>
      <c r="K363" s="1">
        <v>209.1</v>
      </c>
      <c r="L363" s="1">
        <v>27.9</v>
      </c>
      <c r="M363" s="1">
        <v>7.4</v>
      </c>
      <c r="N363" s="1">
        <v>0.1</v>
      </c>
      <c r="O363" t="s">
        <v>138</v>
      </c>
      <c r="P363" s="2">
        <v>1171.05</v>
      </c>
      <c r="Q363">
        <v>237.6</v>
      </c>
      <c r="R363">
        <v>14.26</v>
      </c>
      <c r="S363" s="9">
        <f t="shared" si="25"/>
        <v>57.515333333333331</v>
      </c>
      <c r="T363">
        <v>16.899999999999999</v>
      </c>
      <c r="U363">
        <v>1.01</v>
      </c>
      <c r="V363" s="9">
        <f t="shared" si="26"/>
        <v>4.073666666666667</v>
      </c>
      <c r="W363">
        <v>0.3</v>
      </c>
      <c r="X363">
        <v>0.49</v>
      </c>
      <c r="Y363">
        <v>211.1</v>
      </c>
      <c r="Z363">
        <v>2.2000000000000002</v>
      </c>
      <c r="AA363">
        <v>124.2</v>
      </c>
      <c r="AB363">
        <v>73.5</v>
      </c>
      <c r="AC363">
        <v>7.1</v>
      </c>
      <c r="AD363">
        <v>4.0999999999999996</v>
      </c>
      <c r="AE363">
        <v>0</v>
      </c>
      <c r="AF363">
        <v>0.45</v>
      </c>
      <c r="AG363">
        <v>0.04</v>
      </c>
      <c r="AH363" s="12">
        <f t="shared" si="29"/>
        <v>1.6173675000000001</v>
      </c>
      <c r="AI363">
        <v>0</v>
      </c>
      <c r="AJ363" s="9">
        <f t="shared" si="27"/>
        <v>4.4538299999999996E-2</v>
      </c>
      <c r="AK363">
        <v>0.53</v>
      </c>
      <c r="AL363" s="9">
        <f t="shared" si="28"/>
        <v>1.7241442999999999</v>
      </c>
      <c r="AM363">
        <v>0.7</v>
      </c>
      <c r="AN363">
        <v>10.5</v>
      </c>
      <c r="AO363">
        <v>11.2</v>
      </c>
      <c r="AP363">
        <v>44.9</v>
      </c>
      <c r="AQ363">
        <v>209.1</v>
      </c>
      <c r="AR363">
        <v>11.2</v>
      </c>
      <c r="AS363">
        <v>2.1</v>
      </c>
      <c r="AT363">
        <v>4.2</v>
      </c>
      <c r="AU363">
        <v>2.1</v>
      </c>
      <c r="AV363">
        <v>0.3</v>
      </c>
      <c r="AW363">
        <v>0.49</v>
      </c>
    </row>
    <row r="364" spans="1:49">
      <c r="A364" s="1">
        <v>45</v>
      </c>
      <c r="B364" t="s">
        <v>524</v>
      </c>
      <c r="C364" t="s">
        <v>147</v>
      </c>
      <c r="D364" t="s">
        <v>524</v>
      </c>
      <c r="E364">
        <v>53.806592799999997</v>
      </c>
      <c r="F364">
        <v>-1.5580039000000001</v>
      </c>
      <c r="G364" s="1">
        <v>13.1</v>
      </c>
      <c r="H364" s="1">
        <v>7.1</v>
      </c>
      <c r="I364" s="1">
        <v>21.2</v>
      </c>
      <c r="J364" t="s">
        <v>66</v>
      </c>
      <c r="K364" s="1">
        <v>135.9</v>
      </c>
      <c r="L364" s="1">
        <v>7.3</v>
      </c>
      <c r="M364" s="1">
        <v>6.4</v>
      </c>
      <c r="N364" s="1">
        <v>0</v>
      </c>
      <c r="O364" t="s">
        <v>138</v>
      </c>
      <c r="P364">
        <v>93.75</v>
      </c>
      <c r="Q364">
        <v>30</v>
      </c>
      <c r="R364">
        <v>1.8</v>
      </c>
      <c r="S364" s="9">
        <f t="shared" si="25"/>
        <v>7.26</v>
      </c>
      <c r="T364">
        <v>5.2</v>
      </c>
      <c r="U364">
        <v>0.31</v>
      </c>
      <c r="V364" s="9">
        <f t="shared" si="26"/>
        <v>1.2503333333333335</v>
      </c>
      <c r="W364">
        <v>0.2</v>
      </c>
      <c r="X364">
        <v>0.32</v>
      </c>
      <c r="Y364">
        <v>137.19999999999999</v>
      </c>
      <c r="Z364">
        <v>1.4</v>
      </c>
      <c r="AA364">
        <v>80.8</v>
      </c>
      <c r="AB364">
        <v>47.8</v>
      </c>
      <c r="AC364">
        <v>4.5999999999999996</v>
      </c>
      <c r="AD364">
        <v>2.7</v>
      </c>
      <c r="AE364">
        <v>0</v>
      </c>
      <c r="AF364">
        <v>0.3</v>
      </c>
      <c r="AG364">
        <v>0.03</v>
      </c>
      <c r="AH364" s="12">
        <f t="shared" si="29"/>
        <v>1.051839</v>
      </c>
      <c r="AI364">
        <v>0</v>
      </c>
      <c r="AJ364" s="9">
        <f t="shared" si="27"/>
        <v>2.8855799999999997E-2</v>
      </c>
      <c r="AK364">
        <v>0.34</v>
      </c>
      <c r="AL364" s="9">
        <f t="shared" si="28"/>
        <v>1.1354120999999999</v>
      </c>
      <c r="AM364">
        <v>0.1</v>
      </c>
      <c r="AN364">
        <v>15.4</v>
      </c>
      <c r="AO364">
        <v>15.5</v>
      </c>
      <c r="AP364">
        <v>13.9</v>
      </c>
      <c r="AQ364">
        <v>135.9</v>
      </c>
      <c r="AR364">
        <v>7.3</v>
      </c>
      <c r="AS364">
        <v>1.3</v>
      </c>
      <c r="AT364">
        <v>2.7</v>
      </c>
      <c r="AU364">
        <v>1.4</v>
      </c>
      <c r="AV364">
        <v>0.2</v>
      </c>
      <c r="AW364">
        <v>0.32</v>
      </c>
    </row>
    <row r="365" spans="1:49">
      <c r="A365" s="1">
        <v>46</v>
      </c>
      <c r="B365" t="s">
        <v>525</v>
      </c>
      <c r="C365" t="s">
        <v>513</v>
      </c>
      <c r="D365" t="s">
        <v>525</v>
      </c>
      <c r="E365">
        <v>53.806339999999999</v>
      </c>
      <c r="F365">
        <v>-1.5579837999999999</v>
      </c>
      <c r="G365" s="1">
        <v>12.1</v>
      </c>
      <c r="H365" s="1">
        <v>5.2</v>
      </c>
      <c r="I365" s="1">
        <v>22.9</v>
      </c>
      <c r="J365" t="s">
        <v>66</v>
      </c>
      <c r="K365" s="1">
        <v>85.6</v>
      </c>
      <c r="L365" s="1">
        <v>6.4</v>
      </c>
      <c r="M365" s="1">
        <v>3.7</v>
      </c>
      <c r="N365" s="1">
        <v>0</v>
      </c>
      <c r="O365" t="s">
        <v>138</v>
      </c>
      <c r="P365">
        <v>82.69</v>
      </c>
      <c r="Q365">
        <v>20.100000000000001</v>
      </c>
      <c r="R365">
        <v>1.21</v>
      </c>
      <c r="S365" s="9">
        <f t="shared" si="25"/>
        <v>4.8803333333333336</v>
      </c>
      <c r="T365">
        <v>4.2</v>
      </c>
      <c r="U365">
        <v>0.25</v>
      </c>
      <c r="V365" s="9">
        <f t="shared" si="26"/>
        <v>1.0083333333333333</v>
      </c>
      <c r="W365">
        <v>0.1</v>
      </c>
      <c r="X365">
        <v>0.2</v>
      </c>
      <c r="Y365">
        <v>86.4</v>
      </c>
      <c r="Z365">
        <v>0.9</v>
      </c>
      <c r="AA365">
        <v>50.9</v>
      </c>
      <c r="AB365">
        <v>30.1</v>
      </c>
      <c r="AC365">
        <v>2.9</v>
      </c>
      <c r="AD365">
        <v>1.7</v>
      </c>
      <c r="AE365">
        <v>0</v>
      </c>
      <c r="AF365">
        <v>0.19</v>
      </c>
      <c r="AG365">
        <v>0.02</v>
      </c>
      <c r="AH365" s="12">
        <f t="shared" si="29"/>
        <v>0.66235050000000006</v>
      </c>
      <c r="AI365">
        <v>0</v>
      </c>
      <c r="AJ365" s="9">
        <f t="shared" si="27"/>
        <v>1.8191699999999998E-2</v>
      </c>
      <c r="AK365">
        <v>0.22</v>
      </c>
      <c r="AL365" s="9">
        <f t="shared" si="28"/>
        <v>0.71488909999999994</v>
      </c>
      <c r="AM365">
        <v>1.2</v>
      </c>
      <c r="AN365">
        <v>1.7</v>
      </c>
      <c r="AO365">
        <v>2.9</v>
      </c>
      <c r="AP365">
        <v>11.1</v>
      </c>
      <c r="AQ365">
        <v>85.6</v>
      </c>
      <c r="AR365">
        <v>4.5999999999999996</v>
      </c>
      <c r="AS365">
        <v>0.8</v>
      </c>
      <c r="AT365">
        <v>1.7</v>
      </c>
      <c r="AU365">
        <v>0.9</v>
      </c>
      <c r="AV365">
        <v>0.1</v>
      </c>
      <c r="AW365">
        <v>0.2</v>
      </c>
    </row>
    <row r="366" spans="1:49">
      <c r="A366" s="1">
        <v>47</v>
      </c>
      <c r="B366" t="s">
        <v>526</v>
      </c>
      <c r="C366" t="s">
        <v>105</v>
      </c>
      <c r="D366" t="s">
        <v>526</v>
      </c>
      <c r="E366">
        <v>53.8067639</v>
      </c>
      <c r="F366">
        <v>-1.5580883999999999</v>
      </c>
      <c r="G366" s="1">
        <v>91</v>
      </c>
      <c r="H366" s="1">
        <v>28.1</v>
      </c>
      <c r="I366" s="1">
        <v>240.5</v>
      </c>
      <c r="J366" t="s">
        <v>66</v>
      </c>
      <c r="K366" s="2">
        <v>1341.2</v>
      </c>
      <c r="L366" s="1">
        <v>93.8</v>
      </c>
      <c r="M366" s="1">
        <v>5.6</v>
      </c>
      <c r="N366" s="1">
        <v>0.7</v>
      </c>
      <c r="O366" t="s">
        <v>138</v>
      </c>
      <c r="P366" s="2">
        <v>10957.39</v>
      </c>
      <c r="Q366" s="2">
        <v>2610.1</v>
      </c>
      <c r="R366">
        <v>156.61000000000001</v>
      </c>
      <c r="S366" s="9">
        <f t="shared" si="25"/>
        <v>631.66033333333337</v>
      </c>
      <c r="T366">
        <v>63.7</v>
      </c>
      <c r="U366">
        <v>3.82</v>
      </c>
      <c r="V366" s="9">
        <f t="shared" si="26"/>
        <v>15.407333333333334</v>
      </c>
      <c r="W366">
        <v>2.1</v>
      </c>
      <c r="X366">
        <v>3.16</v>
      </c>
      <c r="Y366" s="2">
        <v>1354.1</v>
      </c>
      <c r="Z366">
        <v>13.9</v>
      </c>
      <c r="AA366">
        <v>796.8</v>
      </c>
      <c r="AB366">
        <v>471.4</v>
      </c>
      <c r="AC366">
        <v>45.4</v>
      </c>
      <c r="AD366">
        <v>26.6</v>
      </c>
      <c r="AE366">
        <v>0.01</v>
      </c>
      <c r="AF366">
        <v>2.91</v>
      </c>
      <c r="AG366">
        <v>0.26</v>
      </c>
      <c r="AH366" s="12">
        <f t="shared" si="29"/>
        <v>10.373156999999999</v>
      </c>
      <c r="AI366">
        <v>0.01</v>
      </c>
      <c r="AJ366" s="9">
        <f t="shared" si="27"/>
        <v>0.2847942</v>
      </c>
      <c r="AK366">
        <v>3.38</v>
      </c>
      <c r="AL366" s="9">
        <f t="shared" si="28"/>
        <v>11.1859118</v>
      </c>
      <c r="AM366">
        <v>1.7</v>
      </c>
      <c r="AN366">
        <v>196.3</v>
      </c>
      <c r="AO366">
        <v>198</v>
      </c>
      <c r="AP366">
        <v>170</v>
      </c>
      <c r="AQ366" s="2">
        <v>1341.2</v>
      </c>
      <c r="AR366">
        <v>71.599999999999994</v>
      </c>
      <c r="AS366">
        <v>13.3</v>
      </c>
      <c r="AT366">
        <v>26.7</v>
      </c>
      <c r="AU366">
        <v>13.3</v>
      </c>
      <c r="AV366">
        <v>2.1</v>
      </c>
      <c r="AW366">
        <v>3.16</v>
      </c>
    </row>
    <row r="367" spans="1:49">
      <c r="A367" s="1">
        <v>48</v>
      </c>
      <c r="B367" t="s">
        <v>527</v>
      </c>
      <c r="C367" t="s">
        <v>105</v>
      </c>
      <c r="D367" t="s">
        <v>527</v>
      </c>
      <c r="E367">
        <v>53.806841900000002</v>
      </c>
      <c r="F367">
        <v>-1.5580509</v>
      </c>
      <c r="G367" s="1">
        <v>76.400000000000006</v>
      </c>
      <c r="H367" s="1">
        <v>19</v>
      </c>
      <c r="I367" s="1">
        <v>130.69999999999999</v>
      </c>
      <c r="J367" t="s">
        <v>94</v>
      </c>
      <c r="K367" s="1">
        <v>484.2</v>
      </c>
      <c r="L367" s="1">
        <v>33.9</v>
      </c>
      <c r="M367" s="1">
        <v>3.7</v>
      </c>
      <c r="N367" s="1">
        <v>0.5</v>
      </c>
      <c r="O367" t="s">
        <v>138</v>
      </c>
      <c r="P367" s="2">
        <v>6375.94</v>
      </c>
      <c r="Q367" s="2">
        <v>1659.8</v>
      </c>
      <c r="R367">
        <v>99.59</v>
      </c>
      <c r="S367" s="9">
        <f t="shared" si="25"/>
        <v>401.67966666666672</v>
      </c>
      <c r="T367">
        <v>40</v>
      </c>
      <c r="U367">
        <v>2.4</v>
      </c>
      <c r="V367" s="9">
        <f t="shared" si="26"/>
        <v>9.68</v>
      </c>
      <c r="W367">
        <v>0.8</v>
      </c>
      <c r="X367">
        <v>1.1399999999999999</v>
      </c>
      <c r="Y367">
        <v>488.9</v>
      </c>
      <c r="Z367">
        <v>5</v>
      </c>
      <c r="AA367">
        <v>287.7</v>
      </c>
      <c r="AB367">
        <v>170.2</v>
      </c>
      <c r="AC367">
        <v>16.399999999999999</v>
      </c>
      <c r="AD367">
        <v>9.6</v>
      </c>
      <c r="AE367">
        <v>0</v>
      </c>
      <c r="AF367">
        <v>1.05</v>
      </c>
      <c r="AG367">
        <v>0.09</v>
      </c>
      <c r="AH367" s="12">
        <f t="shared" si="29"/>
        <v>3.7452509999999997</v>
      </c>
      <c r="AI367">
        <v>0</v>
      </c>
      <c r="AJ367" s="9">
        <f t="shared" si="27"/>
        <v>0.10287719999999999</v>
      </c>
      <c r="AK367">
        <v>1.22</v>
      </c>
      <c r="AL367" s="9">
        <f t="shared" si="28"/>
        <v>4.0370207999999996</v>
      </c>
      <c r="AM367">
        <v>0.6</v>
      </c>
      <c r="AN367">
        <v>70.900000000000006</v>
      </c>
      <c r="AO367">
        <v>71.5</v>
      </c>
      <c r="AP367">
        <v>106.8</v>
      </c>
      <c r="AQ367">
        <v>484.2</v>
      </c>
      <c r="AR367">
        <v>25.9</v>
      </c>
      <c r="AS367">
        <v>4.8</v>
      </c>
      <c r="AT367">
        <v>9.6999999999999993</v>
      </c>
      <c r="AU367">
        <v>4.8</v>
      </c>
      <c r="AV367">
        <v>0.8</v>
      </c>
      <c r="AW367">
        <v>1.1399999999999999</v>
      </c>
    </row>
    <row r="368" spans="1:49">
      <c r="A368" s="1">
        <v>49</v>
      </c>
      <c r="B368" t="s">
        <v>528</v>
      </c>
      <c r="C368" t="s">
        <v>105</v>
      </c>
      <c r="D368" t="s">
        <v>528</v>
      </c>
      <c r="E368">
        <v>53.806954699999999</v>
      </c>
      <c r="F368">
        <v>-1.5579784999999999</v>
      </c>
      <c r="G368" s="1">
        <v>60.5</v>
      </c>
      <c r="H368" s="1">
        <v>17.7</v>
      </c>
      <c r="I368" s="1">
        <v>102.1</v>
      </c>
      <c r="J368" t="s">
        <v>66</v>
      </c>
      <c r="K368" s="1">
        <v>477.7</v>
      </c>
      <c r="L368" s="1">
        <v>33.4</v>
      </c>
      <c r="M368" s="1">
        <v>4.7</v>
      </c>
      <c r="N368" s="1">
        <v>0.3</v>
      </c>
      <c r="O368" t="s">
        <v>138</v>
      </c>
      <c r="P368" s="2">
        <v>4859.18</v>
      </c>
      <c r="Q368">
        <v>985.5</v>
      </c>
      <c r="R368">
        <v>59.13</v>
      </c>
      <c r="S368" s="9">
        <f t="shared" si="25"/>
        <v>238.49100000000001</v>
      </c>
      <c r="T368">
        <v>36.5</v>
      </c>
      <c r="U368">
        <v>2.19</v>
      </c>
      <c r="V368" s="9">
        <f t="shared" si="26"/>
        <v>8.8330000000000002</v>
      </c>
      <c r="W368">
        <v>0.7</v>
      </c>
      <c r="X368">
        <v>1.1299999999999999</v>
      </c>
      <c r="Y368">
        <v>482.3</v>
      </c>
      <c r="Z368">
        <v>4.9000000000000004</v>
      </c>
      <c r="AA368">
        <v>283.8</v>
      </c>
      <c r="AB368">
        <v>167.9</v>
      </c>
      <c r="AC368">
        <v>16.2</v>
      </c>
      <c r="AD368">
        <v>9.5</v>
      </c>
      <c r="AE368">
        <v>0</v>
      </c>
      <c r="AF368">
        <v>1.04</v>
      </c>
      <c r="AG368">
        <v>0.09</v>
      </c>
      <c r="AH368" s="12">
        <f t="shared" si="29"/>
        <v>3.6946395000000001</v>
      </c>
      <c r="AI368">
        <v>0</v>
      </c>
      <c r="AJ368" s="9">
        <f t="shared" si="27"/>
        <v>0.10162259999999999</v>
      </c>
      <c r="AK368">
        <v>1.2</v>
      </c>
      <c r="AL368" s="9">
        <f t="shared" si="28"/>
        <v>3.9949684999999997</v>
      </c>
      <c r="AM368">
        <v>0.6</v>
      </c>
      <c r="AN368">
        <v>69.900000000000006</v>
      </c>
      <c r="AO368">
        <v>70.5</v>
      </c>
      <c r="AP368">
        <v>97.3</v>
      </c>
      <c r="AQ368">
        <v>477.7</v>
      </c>
      <c r="AR368">
        <v>25.5</v>
      </c>
      <c r="AS368">
        <v>4.7</v>
      </c>
      <c r="AT368">
        <v>9.5</v>
      </c>
      <c r="AU368">
        <v>4.8</v>
      </c>
      <c r="AV368">
        <v>0.7</v>
      </c>
      <c r="AW368">
        <v>1.1299999999999999</v>
      </c>
    </row>
    <row r="369" spans="1:49">
      <c r="A369" s="1">
        <v>55</v>
      </c>
      <c r="B369" t="s">
        <v>529</v>
      </c>
      <c r="C369" t="s">
        <v>105</v>
      </c>
      <c r="D369" t="s">
        <v>529</v>
      </c>
      <c r="E369">
        <v>53.807016900000001</v>
      </c>
      <c r="F369">
        <v>-1.5578765000000001</v>
      </c>
      <c r="G369" s="1">
        <v>39.799999999999997</v>
      </c>
      <c r="H369" s="1">
        <v>16</v>
      </c>
      <c r="I369" s="1">
        <v>72.400000000000006</v>
      </c>
      <c r="J369" t="s">
        <v>66</v>
      </c>
      <c r="K369" s="1">
        <v>382.1</v>
      </c>
      <c r="L369" s="1">
        <v>26.7</v>
      </c>
      <c r="M369" s="1">
        <v>5.3</v>
      </c>
      <c r="N369" s="1">
        <v>0.1</v>
      </c>
      <c r="O369" t="s">
        <v>138</v>
      </c>
      <c r="P369" s="2">
        <v>1896.29</v>
      </c>
      <c r="Q369">
        <v>390</v>
      </c>
      <c r="R369">
        <v>23.4</v>
      </c>
      <c r="S369" s="9">
        <f t="shared" si="25"/>
        <v>94.38000000000001</v>
      </c>
      <c r="T369">
        <v>21.8</v>
      </c>
      <c r="U369">
        <v>1.31</v>
      </c>
      <c r="V369" s="9">
        <f t="shared" si="26"/>
        <v>5.2836666666666678</v>
      </c>
      <c r="W369">
        <v>0.6</v>
      </c>
      <c r="X369">
        <v>0.9</v>
      </c>
      <c r="Y369">
        <v>385.8</v>
      </c>
      <c r="Z369">
        <v>4</v>
      </c>
      <c r="AA369">
        <v>227</v>
      </c>
      <c r="AB369">
        <v>134.30000000000001</v>
      </c>
      <c r="AC369">
        <v>12.9</v>
      </c>
      <c r="AD369">
        <v>7.6</v>
      </c>
      <c r="AE369">
        <v>0</v>
      </c>
      <c r="AF369">
        <v>0.83</v>
      </c>
      <c r="AG369">
        <v>7.0000000000000007E-2</v>
      </c>
      <c r="AH369" s="12">
        <f t="shared" si="29"/>
        <v>2.9552715000000003</v>
      </c>
      <c r="AI369">
        <v>0</v>
      </c>
      <c r="AJ369" s="9">
        <f t="shared" si="27"/>
        <v>8.0921699999999999E-2</v>
      </c>
      <c r="AK369">
        <v>0.96</v>
      </c>
      <c r="AL369" s="9">
        <f t="shared" si="28"/>
        <v>3.1959747999999997</v>
      </c>
      <c r="AM369">
        <v>0.5</v>
      </c>
      <c r="AN369">
        <v>55.9</v>
      </c>
      <c r="AO369">
        <v>56.4</v>
      </c>
      <c r="AP369">
        <v>58.1</v>
      </c>
      <c r="AQ369">
        <v>382.1</v>
      </c>
      <c r="AR369">
        <v>20.399999999999999</v>
      </c>
      <c r="AS369">
        <v>3.8</v>
      </c>
      <c r="AT369">
        <v>7.6</v>
      </c>
      <c r="AU369">
        <v>3.8</v>
      </c>
      <c r="AV369">
        <v>0.6</v>
      </c>
      <c r="AW369">
        <v>0.9</v>
      </c>
    </row>
    <row r="370" spans="1:49">
      <c r="A370" s="1">
        <v>50</v>
      </c>
      <c r="B370" t="s">
        <v>530</v>
      </c>
      <c r="C370" t="s">
        <v>123</v>
      </c>
      <c r="D370" t="s">
        <v>530</v>
      </c>
      <c r="E370">
        <v>53.807052599999999</v>
      </c>
      <c r="F370">
        <v>-1.5578590999999999</v>
      </c>
      <c r="G370" s="1">
        <v>9.5</v>
      </c>
      <c r="H370" s="1">
        <v>6</v>
      </c>
      <c r="I370" s="1">
        <v>13.2</v>
      </c>
      <c r="J370" t="s">
        <v>66</v>
      </c>
      <c r="K370" s="1">
        <v>52.3</v>
      </c>
      <c r="L370" s="1">
        <v>3.9</v>
      </c>
      <c r="M370" s="1">
        <v>4</v>
      </c>
      <c r="N370" s="1">
        <v>0</v>
      </c>
      <c r="O370" t="s">
        <v>138</v>
      </c>
      <c r="P370">
        <v>93.75</v>
      </c>
      <c r="Q370">
        <v>11.5</v>
      </c>
      <c r="R370">
        <v>0.69</v>
      </c>
      <c r="S370" s="9">
        <f t="shared" si="25"/>
        <v>2.7829999999999999</v>
      </c>
      <c r="T370">
        <v>3</v>
      </c>
      <c r="U370">
        <v>0.18</v>
      </c>
      <c r="V370" s="9">
        <f t="shared" si="26"/>
        <v>0.72599999999999998</v>
      </c>
      <c r="W370">
        <v>0.1</v>
      </c>
      <c r="X370">
        <v>0.12</v>
      </c>
      <c r="Y370">
        <v>52.8</v>
      </c>
      <c r="Z370">
        <v>0.5</v>
      </c>
      <c r="AA370">
        <v>31.1</v>
      </c>
      <c r="AB370">
        <v>18.399999999999999</v>
      </c>
      <c r="AC370">
        <v>1.8</v>
      </c>
      <c r="AD370">
        <v>1</v>
      </c>
      <c r="AE370">
        <v>0</v>
      </c>
      <c r="AF370">
        <v>0.11</v>
      </c>
      <c r="AG370">
        <v>0.01</v>
      </c>
      <c r="AH370" s="12">
        <f t="shared" si="29"/>
        <v>0.40489199999999997</v>
      </c>
      <c r="AI370">
        <v>0</v>
      </c>
      <c r="AJ370" s="9">
        <f t="shared" si="27"/>
        <v>1.12914E-2</v>
      </c>
      <c r="AK370">
        <v>0.13</v>
      </c>
      <c r="AL370" s="9">
        <f t="shared" si="28"/>
        <v>0.42052299999999998</v>
      </c>
      <c r="AM370">
        <v>0</v>
      </c>
      <c r="AN370">
        <v>0</v>
      </c>
      <c r="AO370">
        <v>0</v>
      </c>
      <c r="AP370">
        <v>8.1</v>
      </c>
      <c r="AQ370">
        <v>52.3</v>
      </c>
      <c r="AR370">
        <v>2.8</v>
      </c>
      <c r="AS370">
        <v>0.5</v>
      </c>
      <c r="AT370">
        <v>1</v>
      </c>
      <c r="AU370">
        <v>0.5</v>
      </c>
      <c r="AV370">
        <v>0.1</v>
      </c>
      <c r="AW370">
        <v>0.12</v>
      </c>
    </row>
    <row r="371" spans="1:49">
      <c r="A371" s="1">
        <v>51</v>
      </c>
      <c r="B371" t="s">
        <v>531</v>
      </c>
      <c r="C371" t="s">
        <v>123</v>
      </c>
      <c r="D371" t="s">
        <v>531</v>
      </c>
      <c r="E371">
        <v>53.807107999999999</v>
      </c>
      <c r="F371">
        <v>-1.5578242</v>
      </c>
      <c r="G371" s="1">
        <v>34.9</v>
      </c>
      <c r="H371" s="1">
        <v>9</v>
      </c>
      <c r="I371" s="1">
        <v>31.2</v>
      </c>
      <c r="J371" t="s">
        <v>159</v>
      </c>
      <c r="K371" s="1">
        <v>150.1</v>
      </c>
      <c r="L371" s="1">
        <v>11.2</v>
      </c>
      <c r="M371" s="1">
        <v>4.8</v>
      </c>
      <c r="N371" s="1">
        <v>0.1</v>
      </c>
      <c r="O371" t="s">
        <v>138</v>
      </c>
      <c r="P371">
        <v>989.29</v>
      </c>
      <c r="Q371">
        <v>261.2</v>
      </c>
      <c r="R371">
        <v>15.67</v>
      </c>
      <c r="S371" s="9">
        <f t="shared" si="25"/>
        <v>63.202333333333335</v>
      </c>
      <c r="T371">
        <v>13.1</v>
      </c>
      <c r="U371">
        <v>0.79</v>
      </c>
      <c r="V371" s="9">
        <f t="shared" si="26"/>
        <v>3.1863333333333332</v>
      </c>
      <c r="W371">
        <v>0.2</v>
      </c>
      <c r="X371">
        <v>0.35</v>
      </c>
      <c r="Y371">
        <v>151.5</v>
      </c>
      <c r="Z371">
        <v>1.6</v>
      </c>
      <c r="AA371">
        <v>89.2</v>
      </c>
      <c r="AB371">
        <v>52.8</v>
      </c>
      <c r="AC371">
        <v>5.0999999999999996</v>
      </c>
      <c r="AD371">
        <v>3</v>
      </c>
      <c r="AE371">
        <v>0</v>
      </c>
      <c r="AF371">
        <v>0.33</v>
      </c>
      <c r="AG371">
        <v>0.03</v>
      </c>
      <c r="AH371" s="12">
        <f t="shared" si="29"/>
        <v>1.161864</v>
      </c>
      <c r="AI371">
        <v>0</v>
      </c>
      <c r="AJ371" s="9">
        <f t="shared" si="27"/>
        <v>3.1992299999999994E-2</v>
      </c>
      <c r="AK371">
        <v>0.38</v>
      </c>
      <c r="AL371" s="9">
        <f t="shared" si="28"/>
        <v>1.2615689999999999</v>
      </c>
      <c r="AM371">
        <v>0</v>
      </c>
      <c r="AN371">
        <v>0</v>
      </c>
      <c r="AO371">
        <v>0</v>
      </c>
      <c r="AP371">
        <v>34.9</v>
      </c>
      <c r="AQ371">
        <v>150.1</v>
      </c>
      <c r="AR371">
        <v>8</v>
      </c>
      <c r="AS371">
        <v>1.5</v>
      </c>
      <c r="AT371">
        <v>3</v>
      </c>
      <c r="AU371">
        <v>1.5</v>
      </c>
      <c r="AV371">
        <v>0.2</v>
      </c>
      <c r="AW371">
        <v>0.35</v>
      </c>
    </row>
    <row r="372" spans="1:49">
      <c r="A372" s="1">
        <v>52</v>
      </c>
      <c r="B372" t="s">
        <v>532</v>
      </c>
      <c r="C372" t="s">
        <v>213</v>
      </c>
      <c r="D372" t="s">
        <v>532</v>
      </c>
      <c r="E372">
        <v>53.807217700000002</v>
      </c>
      <c r="F372">
        <v>-1.5577437999999999</v>
      </c>
      <c r="G372" s="1">
        <v>22.9</v>
      </c>
      <c r="H372" s="1">
        <v>7.6</v>
      </c>
      <c r="I372" s="1">
        <v>37.4</v>
      </c>
      <c r="J372" t="s">
        <v>90</v>
      </c>
      <c r="K372" s="1">
        <v>107.8</v>
      </c>
      <c r="L372" s="1">
        <v>8.1</v>
      </c>
      <c r="M372" s="1">
        <v>2.9</v>
      </c>
      <c r="N372" s="1">
        <v>0</v>
      </c>
      <c r="O372" t="s">
        <v>138</v>
      </c>
      <c r="P372">
        <v>320.12</v>
      </c>
      <c r="Q372">
        <v>94.4</v>
      </c>
      <c r="R372">
        <v>5.66</v>
      </c>
      <c r="S372" s="9">
        <f t="shared" si="25"/>
        <v>22.82866666666667</v>
      </c>
      <c r="T372">
        <v>9.8000000000000007</v>
      </c>
      <c r="U372">
        <v>0.59</v>
      </c>
      <c r="V372" s="9">
        <f t="shared" si="26"/>
        <v>2.3796666666666666</v>
      </c>
      <c r="W372">
        <v>0.2</v>
      </c>
      <c r="X372">
        <v>0.25</v>
      </c>
      <c r="Y372">
        <v>108.8</v>
      </c>
      <c r="Z372">
        <v>1.1000000000000001</v>
      </c>
      <c r="AA372">
        <v>64</v>
      </c>
      <c r="AB372">
        <v>37.9</v>
      </c>
      <c r="AC372">
        <v>3.7</v>
      </c>
      <c r="AD372">
        <v>2.1</v>
      </c>
      <c r="AE372">
        <v>0</v>
      </c>
      <c r="AF372">
        <v>0.23</v>
      </c>
      <c r="AG372">
        <v>0.02</v>
      </c>
      <c r="AH372" s="12">
        <f t="shared" si="29"/>
        <v>0.83398949999999994</v>
      </c>
      <c r="AI372">
        <v>0</v>
      </c>
      <c r="AJ372" s="9">
        <f t="shared" si="27"/>
        <v>2.3210100000000001E-2</v>
      </c>
      <c r="AK372">
        <v>0.27</v>
      </c>
      <c r="AL372" s="9">
        <f t="shared" si="28"/>
        <v>0.8830983</v>
      </c>
      <c r="AM372">
        <v>0.1</v>
      </c>
      <c r="AN372">
        <v>2.1</v>
      </c>
      <c r="AO372">
        <v>2.2999999999999998</v>
      </c>
      <c r="AP372">
        <v>26.2</v>
      </c>
      <c r="AQ372">
        <v>107.8</v>
      </c>
      <c r="AR372">
        <v>5.8</v>
      </c>
      <c r="AS372">
        <v>1.1000000000000001</v>
      </c>
      <c r="AT372">
        <v>2.1</v>
      </c>
      <c r="AU372">
        <v>1.1000000000000001</v>
      </c>
      <c r="AV372">
        <v>0.2</v>
      </c>
      <c r="AW372">
        <v>0.25</v>
      </c>
    </row>
    <row r="373" spans="1:49">
      <c r="A373" s="1">
        <v>53</v>
      </c>
      <c r="B373" t="s">
        <v>533</v>
      </c>
      <c r="C373" t="s">
        <v>188</v>
      </c>
      <c r="D373" t="s">
        <v>533</v>
      </c>
      <c r="E373">
        <v>53.807259199999997</v>
      </c>
      <c r="F373">
        <v>-1.5577109</v>
      </c>
      <c r="G373" s="1">
        <v>70.7</v>
      </c>
      <c r="H373" s="1">
        <v>20.8</v>
      </c>
      <c r="I373" s="1">
        <v>105.7</v>
      </c>
      <c r="J373" t="s">
        <v>66</v>
      </c>
      <c r="K373" s="1">
        <v>602.20000000000005</v>
      </c>
      <c r="L373" s="1">
        <v>28</v>
      </c>
      <c r="M373" s="1">
        <v>5.7</v>
      </c>
      <c r="N373" s="1">
        <v>0.4</v>
      </c>
      <c r="O373" t="s">
        <v>138</v>
      </c>
      <c r="P373" s="2">
        <v>6768.93</v>
      </c>
      <c r="Q373">
        <v>921</v>
      </c>
      <c r="R373">
        <v>55.26</v>
      </c>
      <c r="S373" s="9">
        <f t="shared" si="25"/>
        <v>222.88200000000001</v>
      </c>
      <c r="T373">
        <v>30.7</v>
      </c>
      <c r="U373">
        <v>1.84</v>
      </c>
      <c r="V373" s="9">
        <f t="shared" si="26"/>
        <v>7.421333333333334</v>
      </c>
      <c r="W373">
        <v>0.9</v>
      </c>
      <c r="X373">
        <v>1.42</v>
      </c>
      <c r="Y373">
        <v>608</v>
      </c>
      <c r="Z373">
        <v>6.2</v>
      </c>
      <c r="AA373">
        <v>357.7</v>
      </c>
      <c r="AB373">
        <v>211.7</v>
      </c>
      <c r="AC373">
        <v>20.399999999999999</v>
      </c>
      <c r="AD373">
        <v>11.9</v>
      </c>
      <c r="AE373">
        <v>0.01</v>
      </c>
      <c r="AF373">
        <v>1.31</v>
      </c>
      <c r="AG373">
        <v>0.12</v>
      </c>
      <c r="AH373" s="12">
        <f t="shared" si="29"/>
        <v>4.6584585000000001</v>
      </c>
      <c r="AI373">
        <v>0</v>
      </c>
      <c r="AJ373" s="9">
        <f t="shared" si="27"/>
        <v>0.12796919999999998</v>
      </c>
      <c r="AK373">
        <v>1.52</v>
      </c>
      <c r="AL373" s="9">
        <f t="shared" si="28"/>
        <v>5.0042236999999998</v>
      </c>
      <c r="AM373">
        <v>0</v>
      </c>
      <c r="AN373">
        <v>0</v>
      </c>
      <c r="AO373">
        <v>0</v>
      </c>
      <c r="AP373">
        <v>81.900000000000006</v>
      </c>
      <c r="AQ373">
        <v>602.20000000000005</v>
      </c>
      <c r="AR373">
        <v>32.200000000000003</v>
      </c>
      <c r="AS373">
        <v>6</v>
      </c>
      <c r="AT373">
        <v>12</v>
      </c>
      <c r="AU373">
        <v>6</v>
      </c>
      <c r="AV373">
        <v>0.9</v>
      </c>
      <c r="AW373">
        <v>1.42</v>
      </c>
    </row>
    <row r="374" spans="1:49">
      <c r="A374" s="1">
        <v>54</v>
      </c>
      <c r="B374" t="s">
        <v>534</v>
      </c>
      <c r="C374" t="s">
        <v>141</v>
      </c>
      <c r="D374" t="s">
        <v>534</v>
      </c>
      <c r="E374">
        <v>53.807240200000003</v>
      </c>
      <c r="F374">
        <v>-1.5575211</v>
      </c>
      <c r="G374" s="1">
        <v>50.9</v>
      </c>
      <c r="H374" s="1">
        <v>13.1</v>
      </c>
      <c r="I374" s="1">
        <v>40.700000000000003</v>
      </c>
      <c r="J374" t="s">
        <v>204</v>
      </c>
      <c r="K374" s="1">
        <v>120.7</v>
      </c>
      <c r="L374" s="1">
        <v>12.8</v>
      </c>
      <c r="M374" s="1">
        <v>3</v>
      </c>
      <c r="N374" s="1">
        <v>0.2</v>
      </c>
      <c r="O374" t="s">
        <v>138</v>
      </c>
      <c r="P374">
        <v>733.26</v>
      </c>
      <c r="Q374">
        <v>521.79999999999995</v>
      </c>
      <c r="R374">
        <v>31.31</v>
      </c>
      <c r="S374" s="9">
        <f t="shared" si="25"/>
        <v>126.28366666666668</v>
      </c>
      <c r="T374">
        <v>5.0999999999999996</v>
      </c>
      <c r="U374">
        <v>0.31</v>
      </c>
      <c r="V374" s="9">
        <f t="shared" si="26"/>
        <v>1.2503333333333335</v>
      </c>
      <c r="W374">
        <v>0.2</v>
      </c>
      <c r="X374">
        <v>0.28000000000000003</v>
      </c>
      <c r="Y374">
        <v>121.9</v>
      </c>
      <c r="Z374">
        <v>1.2</v>
      </c>
      <c r="AA374">
        <v>71.7</v>
      </c>
      <c r="AB374">
        <v>42.4</v>
      </c>
      <c r="AC374">
        <v>4.0999999999999996</v>
      </c>
      <c r="AD374">
        <v>2.4</v>
      </c>
      <c r="AE374">
        <v>0</v>
      </c>
      <c r="AF374">
        <v>0.26</v>
      </c>
      <c r="AG374">
        <v>0.02</v>
      </c>
      <c r="AH374" s="12">
        <f t="shared" si="29"/>
        <v>0.93301199999999995</v>
      </c>
      <c r="AI374">
        <v>0</v>
      </c>
      <c r="AJ374" s="9">
        <f t="shared" si="27"/>
        <v>2.5719299999999997E-2</v>
      </c>
      <c r="AK374">
        <v>0.3</v>
      </c>
      <c r="AL374" s="9">
        <f t="shared" si="28"/>
        <v>1.0092551999999999</v>
      </c>
      <c r="AM374">
        <v>0.2</v>
      </c>
      <c r="AN374">
        <v>1.7</v>
      </c>
      <c r="AO374">
        <v>1.9</v>
      </c>
      <c r="AP374">
        <v>13.6</v>
      </c>
      <c r="AQ374">
        <v>120.7</v>
      </c>
      <c r="AR374">
        <v>6.4</v>
      </c>
      <c r="AS374">
        <v>1.2</v>
      </c>
      <c r="AT374">
        <v>2.4</v>
      </c>
      <c r="AU374">
        <v>1.2</v>
      </c>
      <c r="AV374">
        <v>0.2</v>
      </c>
      <c r="AW374">
        <v>0.28000000000000003</v>
      </c>
    </row>
    <row r="375" spans="1:49">
      <c r="A375" s="1">
        <v>359</v>
      </c>
      <c r="B375" t="s">
        <v>535</v>
      </c>
      <c r="C375" t="s">
        <v>271</v>
      </c>
      <c r="D375" t="s">
        <v>535</v>
      </c>
      <c r="E375">
        <v>53.807350999999997</v>
      </c>
      <c r="F375">
        <v>-1.558012</v>
      </c>
      <c r="G375" s="1">
        <v>40.1</v>
      </c>
      <c r="H375" s="1">
        <v>11.6</v>
      </c>
      <c r="I375" s="1">
        <v>36.299999999999997</v>
      </c>
      <c r="J375" t="s">
        <v>94</v>
      </c>
      <c r="K375" s="1">
        <v>283.8</v>
      </c>
      <c r="L375" s="1">
        <v>35.700000000000003</v>
      </c>
      <c r="M375" s="1">
        <v>7.8</v>
      </c>
      <c r="N375" s="1">
        <v>0.1</v>
      </c>
      <c r="O375" t="s">
        <v>138</v>
      </c>
      <c r="P375" s="2">
        <v>1504.49</v>
      </c>
      <c r="Q375">
        <v>370.3</v>
      </c>
      <c r="R375">
        <v>22.22</v>
      </c>
      <c r="S375" s="9">
        <f t="shared" si="25"/>
        <v>89.620666666666665</v>
      </c>
      <c r="T375">
        <v>19.5</v>
      </c>
      <c r="U375">
        <v>1.17</v>
      </c>
      <c r="V375" s="9">
        <f t="shared" si="26"/>
        <v>4.7189999999999994</v>
      </c>
      <c r="W375">
        <v>0.4</v>
      </c>
      <c r="X375">
        <v>0.67</v>
      </c>
      <c r="Y375">
        <v>286.5</v>
      </c>
      <c r="Z375">
        <v>2.9</v>
      </c>
      <c r="AA375">
        <v>168.6</v>
      </c>
      <c r="AB375">
        <v>99.7</v>
      </c>
      <c r="AC375">
        <v>9.6</v>
      </c>
      <c r="AD375">
        <v>5.6</v>
      </c>
      <c r="AE375">
        <v>0</v>
      </c>
      <c r="AF375">
        <v>0.62</v>
      </c>
      <c r="AG375">
        <v>0.05</v>
      </c>
      <c r="AH375" s="12">
        <f t="shared" si="29"/>
        <v>2.1938985</v>
      </c>
      <c r="AI375">
        <v>0</v>
      </c>
      <c r="AJ375" s="9">
        <f t="shared" si="27"/>
        <v>6.0220799999999998E-2</v>
      </c>
      <c r="AK375">
        <v>0.72</v>
      </c>
      <c r="AL375" s="9">
        <f t="shared" si="28"/>
        <v>2.3549287999999997</v>
      </c>
      <c r="AM375">
        <v>6.5</v>
      </c>
      <c r="AN375">
        <v>9.3000000000000007</v>
      </c>
      <c r="AO375">
        <v>15.9</v>
      </c>
      <c r="AP375">
        <v>52</v>
      </c>
      <c r="AQ375">
        <v>283.8</v>
      </c>
      <c r="AR375">
        <v>15.2</v>
      </c>
      <c r="AS375">
        <v>2.8</v>
      </c>
      <c r="AT375">
        <v>5.7</v>
      </c>
      <c r="AU375">
        <v>2.8</v>
      </c>
      <c r="AV375">
        <v>0.4</v>
      </c>
      <c r="AW375">
        <v>0.67</v>
      </c>
    </row>
    <row r="376" spans="1:49">
      <c r="A376" s="1">
        <v>360</v>
      </c>
      <c r="B376" t="s">
        <v>536</v>
      </c>
      <c r="C376" t="s">
        <v>249</v>
      </c>
      <c r="D376" t="s">
        <v>536</v>
      </c>
      <c r="E376">
        <v>53.807302999999997</v>
      </c>
      <c r="F376">
        <v>-1.558074</v>
      </c>
      <c r="G376" s="1">
        <v>64.599999999999994</v>
      </c>
      <c r="H376" s="1">
        <v>18.399999999999999</v>
      </c>
      <c r="I376" s="1">
        <v>102.1</v>
      </c>
      <c r="J376" t="s">
        <v>66</v>
      </c>
      <c r="K376" s="1">
        <v>619.4</v>
      </c>
      <c r="L376" s="1">
        <v>46.4</v>
      </c>
      <c r="M376" s="1">
        <v>6.1</v>
      </c>
      <c r="N376" s="1">
        <v>0.3</v>
      </c>
      <c r="O376" t="s">
        <v>138</v>
      </c>
      <c r="P376" s="2">
        <v>5591.13</v>
      </c>
      <c r="Q376">
        <v>744.5</v>
      </c>
      <c r="R376">
        <v>44.67</v>
      </c>
      <c r="S376" s="9">
        <f t="shared" si="25"/>
        <v>180.16900000000001</v>
      </c>
      <c r="T376">
        <v>27.2</v>
      </c>
      <c r="U376">
        <v>1.63</v>
      </c>
      <c r="V376" s="9">
        <f t="shared" si="26"/>
        <v>6.5743333333333327</v>
      </c>
      <c r="W376">
        <v>1</v>
      </c>
      <c r="X376">
        <v>1.46</v>
      </c>
      <c r="Y376">
        <v>625.29999999999995</v>
      </c>
      <c r="Z376">
        <v>6.4</v>
      </c>
      <c r="AA376">
        <v>368</v>
      </c>
      <c r="AB376">
        <v>217.7</v>
      </c>
      <c r="AC376">
        <v>21</v>
      </c>
      <c r="AD376">
        <v>12.3</v>
      </c>
      <c r="AE376">
        <v>0.01</v>
      </c>
      <c r="AF376">
        <v>1.35</v>
      </c>
      <c r="AG376">
        <v>0.12</v>
      </c>
      <c r="AH376" s="12">
        <f t="shared" si="29"/>
        <v>4.7904884999999995</v>
      </c>
      <c r="AI376">
        <v>0</v>
      </c>
      <c r="AJ376" s="9">
        <f t="shared" si="27"/>
        <v>0.13173299999999999</v>
      </c>
      <c r="AK376">
        <v>1.56</v>
      </c>
      <c r="AL376" s="9">
        <f t="shared" si="28"/>
        <v>5.1724329000000004</v>
      </c>
      <c r="AM376">
        <v>0</v>
      </c>
      <c r="AN376">
        <v>0</v>
      </c>
      <c r="AO376">
        <v>0</v>
      </c>
      <c r="AP376">
        <v>72.5</v>
      </c>
      <c r="AQ376">
        <v>619.4</v>
      </c>
      <c r="AR376">
        <v>33.1</v>
      </c>
      <c r="AS376">
        <v>6.1</v>
      </c>
      <c r="AT376">
        <v>12.3</v>
      </c>
      <c r="AU376">
        <v>6.2</v>
      </c>
      <c r="AV376">
        <v>1</v>
      </c>
      <c r="AW376">
        <v>1.46</v>
      </c>
    </row>
    <row r="377" spans="1:49">
      <c r="A377" s="1">
        <v>640</v>
      </c>
      <c r="B377" t="s">
        <v>537</v>
      </c>
      <c r="C377" t="s">
        <v>213</v>
      </c>
      <c r="D377" t="s">
        <v>537</v>
      </c>
      <c r="E377">
        <v>53.807122</v>
      </c>
      <c r="F377">
        <v>-1.5582309999999999</v>
      </c>
      <c r="G377" s="1">
        <v>18</v>
      </c>
      <c r="H377" s="1">
        <v>6.6</v>
      </c>
      <c r="I377" s="1">
        <v>0</v>
      </c>
      <c r="J377" t="s">
        <v>522</v>
      </c>
      <c r="K377" s="1">
        <v>0</v>
      </c>
      <c r="L377" s="1">
        <v>0</v>
      </c>
      <c r="M377" s="1">
        <v>0</v>
      </c>
      <c r="N377" s="1">
        <v>0</v>
      </c>
      <c r="O377" t="s">
        <v>138</v>
      </c>
      <c r="P377">
        <v>0</v>
      </c>
      <c r="Q377">
        <v>65.400000000000006</v>
      </c>
      <c r="R377">
        <v>3.93</v>
      </c>
      <c r="S377" s="9">
        <f t="shared" si="25"/>
        <v>15.851000000000001</v>
      </c>
      <c r="T377">
        <v>0</v>
      </c>
      <c r="U377">
        <v>0</v>
      </c>
      <c r="V377" s="9">
        <f t="shared" si="26"/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 s="12">
        <f t="shared" si="29"/>
        <v>0</v>
      </c>
      <c r="AI377">
        <v>0</v>
      </c>
      <c r="AJ377" s="9">
        <f t="shared" si="27"/>
        <v>0</v>
      </c>
      <c r="AK377">
        <v>0</v>
      </c>
      <c r="AL377" s="9">
        <f t="shared" si="28"/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</row>
    <row r="378" spans="1:49">
      <c r="A378" s="1">
        <v>361</v>
      </c>
      <c r="B378" t="s">
        <v>538</v>
      </c>
      <c r="C378" t="s">
        <v>213</v>
      </c>
      <c r="D378" t="s">
        <v>538</v>
      </c>
      <c r="E378">
        <v>53.807101000000003</v>
      </c>
      <c r="F378">
        <v>-1.558252</v>
      </c>
      <c r="G378" s="1">
        <v>40.200000000000003</v>
      </c>
      <c r="H378" s="1">
        <v>7</v>
      </c>
      <c r="I378" s="1">
        <v>31.2</v>
      </c>
      <c r="J378" t="s">
        <v>159</v>
      </c>
      <c r="K378" s="1">
        <v>71.599999999999994</v>
      </c>
      <c r="L378" s="1">
        <v>5.4</v>
      </c>
      <c r="M378" s="1">
        <v>2.2999999999999998</v>
      </c>
      <c r="N378" s="1">
        <v>0.1</v>
      </c>
      <c r="O378" t="s">
        <v>138</v>
      </c>
      <c r="P378">
        <v>975.9</v>
      </c>
      <c r="Q378">
        <v>451.4</v>
      </c>
      <c r="R378">
        <v>27.08</v>
      </c>
      <c r="S378" s="9">
        <f t="shared" si="25"/>
        <v>109.22266666666667</v>
      </c>
      <c r="T378">
        <v>11</v>
      </c>
      <c r="U378">
        <v>0.66</v>
      </c>
      <c r="V378" s="9">
        <f t="shared" si="26"/>
        <v>2.6619999999999999</v>
      </c>
      <c r="W378">
        <v>0.1</v>
      </c>
      <c r="X378">
        <v>0.17</v>
      </c>
      <c r="Y378">
        <v>72.3</v>
      </c>
      <c r="Z378">
        <v>0.7</v>
      </c>
      <c r="AA378">
        <v>42.6</v>
      </c>
      <c r="AB378">
        <v>25.2</v>
      </c>
      <c r="AC378">
        <v>2.4</v>
      </c>
      <c r="AD378">
        <v>1.4</v>
      </c>
      <c r="AE378">
        <v>0</v>
      </c>
      <c r="AF378">
        <v>0.16</v>
      </c>
      <c r="AG378">
        <v>0.01</v>
      </c>
      <c r="AH378" s="12">
        <f t="shared" si="29"/>
        <v>0.55452599999999996</v>
      </c>
      <c r="AI378">
        <v>0</v>
      </c>
      <c r="AJ378" s="9">
        <f t="shared" si="27"/>
        <v>1.5055199999999999E-2</v>
      </c>
      <c r="AK378">
        <v>0.18</v>
      </c>
      <c r="AL378" s="9">
        <f t="shared" si="28"/>
        <v>0.58873219999999993</v>
      </c>
      <c r="AM378">
        <v>0.1</v>
      </c>
      <c r="AN378">
        <v>1.4</v>
      </c>
      <c r="AO378">
        <v>1.5</v>
      </c>
      <c r="AP378">
        <v>29.4</v>
      </c>
      <c r="AQ378">
        <v>71.599999999999994</v>
      </c>
      <c r="AR378">
        <v>3.8</v>
      </c>
      <c r="AS378">
        <v>0.7</v>
      </c>
      <c r="AT378">
        <v>1.4</v>
      </c>
      <c r="AU378">
        <v>0.7</v>
      </c>
      <c r="AV378">
        <v>0.1</v>
      </c>
      <c r="AW378">
        <v>0.17</v>
      </c>
    </row>
    <row r="379" spans="1:49">
      <c r="A379" s="1">
        <v>362</v>
      </c>
      <c r="B379" t="s">
        <v>539</v>
      </c>
      <c r="C379" t="s">
        <v>540</v>
      </c>
      <c r="D379" t="s">
        <v>539</v>
      </c>
      <c r="E379">
        <v>53.807085000000001</v>
      </c>
      <c r="F379">
        <v>-1.558238</v>
      </c>
      <c r="G379" s="1">
        <v>22.4</v>
      </c>
      <c r="H379" s="1">
        <v>6.1</v>
      </c>
      <c r="I379" s="1">
        <v>20.399999999999999</v>
      </c>
      <c r="J379" t="s">
        <v>66</v>
      </c>
      <c r="K379" s="1">
        <v>23.7</v>
      </c>
      <c r="L379" s="1">
        <v>2.2000000000000002</v>
      </c>
      <c r="M379" s="1">
        <v>1.2</v>
      </c>
      <c r="N379" s="1">
        <v>0</v>
      </c>
      <c r="O379" t="s">
        <v>138</v>
      </c>
      <c r="P379">
        <v>310.69</v>
      </c>
      <c r="Q379">
        <v>112</v>
      </c>
      <c r="R379">
        <v>6.72</v>
      </c>
      <c r="S379" s="9">
        <f t="shared" si="25"/>
        <v>27.103999999999999</v>
      </c>
      <c r="T379">
        <v>6.8</v>
      </c>
      <c r="U379">
        <v>0.41</v>
      </c>
      <c r="V379" s="9">
        <f t="shared" si="26"/>
        <v>1.6536666666666666</v>
      </c>
      <c r="W379">
        <v>0</v>
      </c>
      <c r="X379">
        <v>0.06</v>
      </c>
      <c r="Y379">
        <v>24</v>
      </c>
      <c r="Z379">
        <v>0.2</v>
      </c>
      <c r="AA379">
        <v>14.1</v>
      </c>
      <c r="AB379">
        <v>8.3000000000000007</v>
      </c>
      <c r="AC379">
        <v>0.8</v>
      </c>
      <c r="AD379">
        <v>0.5</v>
      </c>
      <c r="AE379">
        <v>0</v>
      </c>
      <c r="AF379">
        <v>0.05</v>
      </c>
      <c r="AG379">
        <v>0</v>
      </c>
      <c r="AH379" s="12">
        <f t="shared" si="29"/>
        <v>0.18264150000000001</v>
      </c>
      <c r="AI379">
        <v>0</v>
      </c>
      <c r="AJ379" s="9">
        <f t="shared" si="27"/>
        <v>5.0184000000000001E-3</v>
      </c>
      <c r="AK379">
        <v>0.06</v>
      </c>
      <c r="AL379" s="9">
        <f t="shared" si="28"/>
        <v>0.21026149999999999</v>
      </c>
      <c r="AM379">
        <v>0</v>
      </c>
      <c r="AN379">
        <v>0</v>
      </c>
      <c r="AO379">
        <v>0</v>
      </c>
      <c r="AP379">
        <v>18</v>
      </c>
      <c r="AQ379">
        <v>23.7</v>
      </c>
      <c r="AR379">
        <v>1.3</v>
      </c>
      <c r="AS379">
        <v>0.2</v>
      </c>
      <c r="AT379">
        <v>0.5</v>
      </c>
      <c r="AU379">
        <v>0.2</v>
      </c>
      <c r="AV379">
        <v>0</v>
      </c>
      <c r="AW379">
        <v>0.06</v>
      </c>
    </row>
    <row r="380" spans="1:49">
      <c r="A380" s="1">
        <v>14</v>
      </c>
      <c r="B380" t="s">
        <v>541</v>
      </c>
      <c r="C380" t="s">
        <v>542</v>
      </c>
      <c r="D380" t="s">
        <v>541</v>
      </c>
      <c r="E380">
        <v>53.807068999999998</v>
      </c>
      <c r="F380">
        <v>-1.5582750000000001</v>
      </c>
      <c r="G380" s="1">
        <v>17.7</v>
      </c>
      <c r="H380" s="1">
        <v>4.5</v>
      </c>
      <c r="I380" s="1">
        <v>13.2</v>
      </c>
      <c r="J380" t="s">
        <v>66</v>
      </c>
      <c r="K380" s="1">
        <v>25.3</v>
      </c>
      <c r="L380" s="1">
        <v>2.4</v>
      </c>
      <c r="M380" s="1">
        <v>1.9</v>
      </c>
      <c r="N380" s="1">
        <v>0</v>
      </c>
      <c r="O380" t="s">
        <v>138</v>
      </c>
      <c r="P380">
        <v>171.68</v>
      </c>
      <c r="Q380">
        <v>62.1</v>
      </c>
      <c r="R380">
        <v>3.73</v>
      </c>
      <c r="S380" s="9">
        <f t="shared" si="25"/>
        <v>15.044333333333334</v>
      </c>
      <c r="T380">
        <v>4.8</v>
      </c>
      <c r="U380">
        <v>0.28999999999999998</v>
      </c>
      <c r="V380" s="9">
        <f t="shared" si="26"/>
        <v>1.1696666666666666</v>
      </c>
      <c r="W380">
        <v>0</v>
      </c>
      <c r="X380">
        <v>0.06</v>
      </c>
      <c r="Y380">
        <v>25.5</v>
      </c>
      <c r="Z380">
        <v>0.3</v>
      </c>
      <c r="AA380">
        <v>15</v>
      </c>
      <c r="AB380">
        <v>8.9</v>
      </c>
      <c r="AC380">
        <v>0.9</v>
      </c>
      <c r="AD380">
        <v>0.5</v>
      </c>
      <c r="AE380">
        <v>0</v>
      </c>
      <c r="AF380">
        <v>0.05</v>
      </c>
      <c r="AG380">
        <v>0</v>
      </c>
      <c r="AH380" s="12">
        <f t="shared" si="29"/>
        <v>0.1958445</v>
      </c>
      <c r="AI380">
        <v>0</v>
      </c>
      <c r="AJ380" s="9">
        <f t="shared" si="27"/>
        <v>5.6457E-3</v>
      </c>
      <c r="AK380">
        <v>0.06</v>
      </c>
      <c r="AL380" s="9">
        <f t="shared" si="28"/>
        <v>0.21026149999999999</v>
      </c>
      <c r="AM380">
        <v>0</v>
      </c>
      <c r="AN380">
        <v>0.3</v>
      </c>
      <c r="AO380">
        <v>0.3</v>
      </c>
      <c r="AP380">
        <v>12.8</v>
      </c>
      <c r="AQ380">
        <v>25.3</v>
      </c>
      <c r="AR380">
        <v>1.4</v>
      </c>
      <c r="AS380">
        <v>0.3</v>
      </c>
      <c r="AT380">
        <v>0.5</v>
      </c>
      <c r="AU380">
        <v>0.3</v>
      </c>
      <c r="AV380">
        <v>0</v>
      </c>
      <c r="AW380">
        <v>0.06</v>
      </c>
    </row>
    <row r="381" spans="1:49">
      <c r="A381" s="1">
        <v>363</v>
      </c>
      <c r="B381" t="s">
        <v>543</v>
      </c>
      <c r="C381" t="s">
        <v>213</v>
      </c>
      <c r="D381" t="s">
        <v>543</v>
      </c>
      <c r="E381">
        <v>53.806868000000001</v>
      </c>
      <c r="F381">
        <v>-1.558397</v>
      </c>
      <c r="G381" s="1">
        <v>26.3</v>
      </c>
      <c r="H381" s="1">
        <v>7.5</v>
      </c>
      <c r="I381" s="1">
        <v>13.2</v>
      </c>
      <c r="J381" t="s">
        <v>159</v>
      </c>
      <c r="K381" s="1">
        <v>46.4</v>
      </c>
      <c r="L381" s="1">
        <v>3.5</v>
      </c>
      <c r="M381" s="1">
        <v>3.5</v>
      </c>
      <c r="N381" s="1">
        <v>0.1</v>
      </c>
      <c r="O381" t="s">
        <v>138</v>
      </c>
      <c r="P381">
        <v>352.28</v>
      </c>
      <c r="Q381">
        <v>131.6</v>
      </c>
      <c r="R381">
        <v>7.9</v>
      </c>
      <c r="S381" s="9">
        <f t="shared" si="25"/>
        <v>31.863333333333337</v>
      </c>
      <c r="T381">
        <v>8.8000000000000007</v>
      </c>
      <c r="U381">
        <v>0.53</v>
      </c>
      <c r="V381" s="9">
        <f t="shared" si="26"/>
        <v>2.137666666666667</v>
      </c>
      <c r="W381">
        <v>0.1</v>
      </c>
      <c r="X381">
        <v>0.11</v>
      </c>
      <c r="Y381">
        <v>46.9</v>
      </c>
      <c r="Z381">
        <v>0.5</v>
      </c>
      <c r="AA381">
        <v>27.6</v>
      </c>
      <c r="AB381">
        <v>16.3</v>
      </c>
      <c r="AC381">
        <v>1.6</v>
      </c>
      <c r="AD381">
        <v>0.9</v>
      </c>
      <c r="AE381">
        <v>0</v>
      </c>
      <c r="AF381">
        <v>0.1</v>
      </c>
      <c r="AG381">
        <v>0.01</v>
      </c>
      <c r="AH381" s="12">
        <f t="shared" si="29"/>
        <v>0.35868150000000004</v>
      </c>
      <c r="AI381">
        <v>0</v>
      </c>
      <c r="AJ381" s="9">
        <f t="shared" si="27"/>
        <v>1.00368E-2</v>
      </c>
      <c r="AK381">
        <v>0.12</v>
      </c>
      <c r="AL381" s="9">
        <f t="shared" si="28"/>
        <v>0.37847069999999999</v>
      </c>
      <c r="AM381">
        <v>0.1</v>
      </c>
      <c r="AN381">
        <v>0.9</v>
      </c>
      <c r="AO381">
        <v>1</v>
      </c>
      <c r="AP381">
        <v>23.4</v>
      </c>
      <c r="AQ381">
        <v>46.4</v>
      </c>
      <c r="AR381">
        <v>2.5</v>
      </c>
      <c r="AS381">
        <v>0.5</v>
      </c>
      <c r="AT381">
        <v>0.9</v>
      </c>
      <c r="AU381">
        <v>0.5</v>
      </c>
      <c r="AV381">
        <v>0.1</v>
      </c>
      <c r="AW381">
        <v>0.11</v>
      </c>
    </row>
    <row r="382" spans="1:49">
      <c r="A382" s="1">
        <v>364</v>
      </c>
      <c r="B382" t="s">
        <v>544</v>
      </c>
      <c r="C382" t="s">
        <v>545</v>
      </c>
      <c r="D382" t="s">
        <v>544</v>
      </c>
      <c r="E382">
        <v>53.8068557</v>
      </c>
      <c r="F382">
        <v>-1.5584070999999999</v>
      </c>
      <c r="G382" s="1">
        <v>18.5</v>
      </c>
      <c r="H382" s="1">
        <v>2.7</v>
      </c>
      <c r="I382" s="1">
        <v>2.5</v>
      </c>
      <c r="J382" t="s">
        <v>66</v>
      </c>
      <c r="K382" s="1">
        <v>7.9</v>
      </c>
      <c r="L382" s="1">
        <v>1.2</v>
      </c>
      <c r="M382" s="1">
        <v>3.1</v>
      </c>
      <c r="N382" s="1">
        <v>0</v>
      </c>
      <c r="O382" t="s">
        <v>138</v>
      </c>
      <c r="P382">
        <v>123.09</v>
      </c>
      <c r="Q382">
        <v>33.6</v>
      </c>
      <c r="R382">
        <v>2.02</v>
      </c>
      <c r="S382" s="9">
        <f t="shared" si="25"/>
        <v>8.147333333333334</v>
      </c>
      <c r="T382">
        <v>2.2999999999999998</v>
      </c>
      <c r="U382">
        <v>0.14000000000000001</v>
      </c>
      <c r="V382" s="9">
        <f t="shared" si="26"/>
        <v>0.56466666666666665</v>
      </c>
      <c r="W382">
        <v>0</v>
      </c>
      <c r="X382">
        <v>0.02</v>
      </c>
      <c r="Y382">
        <v>7.9</v>
      </c>
      <c r="Z382">
        <v>0.1</v>
      </c>
      <c r="AA382">
        <v>4.7</v>
      </c>
      <c r="AB382">
        <v>2.8</v>
      </c>
      <c r="AC382">
        <v>0.3</v>
      </c>
      <c r="AD382">
        <v>0.2</v>
      </c>
      <c r="AE382">
        <v>0</v>
      </c>
      <c r="AF382">
        <v>0.02</v>
      </c>
      <c r="AG382">
        <v>0</v>
      </c>
      <c r="AH382" s="12">
        <f t="shared" si="29"/>
        <v>6.1613999999999995E-2</v>
      </c>
      <c r="AI382">
        <v>0</v>
      </c>
      <c r="AJ382" s="9">
        <f t="shared" si="27"/>
        <v>1.8818999999999999E-3</v>
      </c>
      <c r="AK382">
        <v>0.02</v>
      </c>
      <c r="AL382" s="9">
        <f t="shared" si="28"/>
        <v>8.4104600000000002E-2</v>
      </c>
      <c r="AM382">
        <v>0</v>
      </c>
      <c r="AN382">
        <v>1.4</v>
      </c>
      <c r="AO382">
        <v>1.4</v>
      </c>
      <c r="AP382">
        <v>6.1</v>
      </c>
      <c r="AQ382">
        <v>7.9</v>
      </c>
      <c r="AR382">
        <v>0.4</v>
      </c>
      <c r="AS382">
        <v>0.1</v>
      </c>
      <c r="AT382">
        <v>0.2</v>
      </c>
      <c r="AU382">
        <v>0.1</v>
      </c>
      <c r="AV382">
        <v>0</v>
      </c>
      <c r="AW382">
        <v>0.02</v>
      </c>
    </row>
    <row r="383" spans="1:49">
      <c r="A383" s="1">
        <v>365</v>
      </c>
      <c r="B383" t="s">
        <v>546</v>
      </c>
      <c r="C383" t="s">
        <v>545</v>
      </c>
      <c r="D383" t="s">
        <v>546</v>
      </c>
      <c r="E383">
        <v>53.8068527</v>
      </c>
      <c r="F383">
        <v>-1.5583871</v>
      </c>
      <c r="G383" s="1">
        <v>14.3</v>
      </c>
      <c r="H383" s="1">
        <v>2.6</v>
      </c>
      <c r="I383" s="1">
        <v>1.5</v>
      </c>
      <c r="J383" t="s">
        <v>66</v>
      </c>
      <c r="K383" s="1">
        <v>5.5</v>
      </c>
      <c r="L383" s="1">
        <v>0.9</v>
      </c>
      <c r="M383" s="1">
        <v>3.6</v>
      </c>
      <c r="N383" s="1">
        <v>0</v>
      </c>
      <c r="O383" t="s">
        <v>138</v>
      </c>
      <c r="P383">
        <v>73.540000000000006</v>
      </c>
      <c r="Q383">
        <v>19.100000000000001</v>
      </c>
      <c r="R383">
        <v>1.1499999999999999</v>
      </c>
      <c r="S383" s="9">
        <f t="shared" si="25"/>
        <v>4.6383333333333328</v>
      </c>
      <c r="T383">
        <v>1.7</v>
      </c>
      <c r="U383">
        <v>0.1</v>
      </c>
      <c r="V383" s="9">
        <f t="shared" si="26"/>
        <v>0.40333333333333338</v>
      </c>
      <c r="W383">
        <v>0</v>
      </c>
      <c r="X383">
        <v>0.01</v>
      </c>
      <c r="Y383">
        <v>5.6</v>
      </c>
      <c r="Z383">
        <v>0.1</v>
      </c>
      <c r="AA383">
        <v>3.3</v>
      </c>
      <c r="AB383">
        <v>1.9</v>
      </c>
      <c r="AC383">
        <v>0.2</v>
      </c>
      <c r="AD383">
        <v>0.1</v>
      </c>
      <c r="AE383">
        <v>0</v>
      </c>
      <c r="AF383">
        <v>0.01</v>
      </c>
      <c r="AG383">
        <v>0</v>
      </c>
      <c r="AH383" s="12">
        <f t="shared" si="29"/>
        <v>4.1809499999999999E-2</v>
      </c>
      <c r="AI383">
        <v>0</v>
      </c>
      <c r="AJ383" s="9">
        <f t="shared" si="27"/>
        <v>1.2546E-3</v>
      </c>
      <c r="AK383">
        <v>0.01</v>
      </c>
      <c r="AL383" s="9">
        <f t="shared" si="28"/>
        <v>4.2052300000000001E-2</v>
      </c>
      <c r="AM383">
        <v>0</v>
      </c>
      <c r="AN383">
        <v>1</v>
      </c>
      <c r="AO383">
        <v>1</v>
      </c>
      <c r="AP383">
        <v>4.5</v>
      </c>
      <c r="AQ383">
        <v>5.5</v>
      </c>
      <c r="AR383">
        <v>0.3</v>
      </c>
      <c r="AS383">
        <v>0.1</v>
      </c>
      <c r="AT383">
        <v>0.1</v>
      </c>
      <c r="AU383">
        <v>0.1</v>
      </c>
      <c r="AV383">
        <v>0</v>
      </c>
      <c r="AW383">
        <v>0.01</v>
      </c>
    </row>
    <row r="384" spans="1:49">
      <c r="A384" s="1">
        <v>366</v>
      </c>
      <c r="B384" t="s">
        <v>547</v>
      </c>
      <c r="C384" t="s">
        <v>545</v>
      </c>
      <c r="D384" t="s">
        <v>547</v>
      </c>
      <c r="E384">
        <v>53.806849200000002</v>
      </c>
      <c r="F384">
        <v>-1.5583696</v>
      </c>
      <c r="G384" s="1">
        <v>11.1</v>
      </c>
      <c r="H384" s="1">
        <v>2.6</v>
      </c>
      <c r="I384" s="1">
        <v>1.3</v>
      </c>
      <c r="J384" t="s">
        <v>66</v>
      </c>
      <c r="K384" s="1">
        <v>5.0999999999999996</v>
      </c>
      <c r="L384" s="1">
        <v>0.8</v>
      </c>
      <c r="M384" s="1">
        <v>3.8</v>
      </c>
      <c r="N384" s="1">
        <v>0</v>
      </c>
      <c r="O384" t="s">
        <v>138</v>
      </c>
      <c r="P384">
        <v>61.88</v>
      </c>
      <c r="Q384">
        <v>11.2</v>
      </c>
      <c r="R384">
        <v>0.67</v>
      </c>
      <c r="S384" s="9">
        <f t="shared" si="25"/>
        <v>2.7023333333333333</v>
      </c>
      <c r="T384">
        <v>1.2</v>
      </c>
      <c r="U384">
        <v>7.0000000000000007E-2</v>
      </c>
      <c r="V384" s="9">
        <f t="shared" si="26"/>
        <v>0.28233333333333333</v>
      </c>
      <c r="W384">
        <v>0</v>
      </c>
      <c r="X384">
        <v>0.01</v>
      </c>
      <c r="Y384">
        <v>5.0999999999999996</v>
      </c>
      <c r="Z384">
        <v>0.1</v>
      </c>
      <c r="AA384">
        <v>3</v>
      </c>
      <c r="AB384">
        <v>1.8</v>
      </c>
      <c r="AC384">
        <v>0.2</v>
      </c>
      <c r="AD384">
        <v>0.1</v>
      </c>
      <c r="AE384">
        <v>0</v>
      </c>
      <c r="AF384">
        <v>0.01</v>
      </c>
      <c r="AG384">
        <v>0</v>
      </c>
      <c r="AH384" s="12">
        <f t="shared" si="29"/>
        <v>3.9608999999999998E-2</v>
      </c>
      <c r="AI384">
        <v>0</v>
      </c>
      <c r="AJ384" s="9">
        <f t="shared" si="27"/>
        <v>1.2546E-3</v>
      </c>
      <c r="AK384">
        <v>0.01</v>
      </c>
      <c r="AL384" s="9">
        <f t="shared" si="28"/>
        <v>4.2052300000000001E-2</v>
      </c>
      <c r="AM384">
        <v>0</v>
      </c>
      <c r="AN384">
        <v>0.9</v>
      </c>
      <c r="AO384">
        <v>0.9</v>
      </c>
      <c r="AP384">
        <v>3.3</v>
      </c>
      <c r="AQ384">
        <v>5.0999999999999996</v>
      </c>
      <c r="AR384">
        <v>0.3</v>
      </c>
      <c r="AS384">
        <v>0.1</v>
      </c>
      <c r="AT384">
        <v>0.1</v>
      </c>
      <c r="AU384">
        <v>0.1</v>
      </c>
      <c r="AV384">
        <v>0</v>
      </c>
      <c r="AW384">
        <v>0.01</v>
      </c>
    </row>
    <row r="385" spans="1:49">
      <c r="A385" s="1">
        <v>367</v>
      </c>
      <c r="B385" t="s">
        <v>548</v>
      </c>
      <c r="C385" t="s">
        <v>545</v>
      </c>
      <c r="D385" t="s">
        <v>548</v>
      </c>
      <c r="E385">
        <v>53.806846</v>
      </c>
      <c r="F385">
        <v>-1.5583498</v>
      </c>
      <c r="G385" s="1">
        <v>14.8</v>
      </c>
      <c r="H385" s="1">
        <v>2.6</v>
      </c>
      <c r="I385" s="1">
        <v>1.3</v>
      </c>
      <c r="J385" t="s">
        <v>66</v>
      </c>
      <c r="K385" s="1">
        <v>8</v>
      </c>
      <c r="L385" s="1">
        <v>1.2</v>
      </c>
      <c r="M385" s="1">
        <v>6</v>
      </c>
      <c r="N385" s="1">
        <v>0</v>
      </c>
      <c r="O385" t="s">
        <v>138</v>
      </c>
      <c r="P385">
        <v>79.010000000000005</v>
      </c>
      <c r="Q385">
        <v>20.9</v>
      </c>
      <c r="R385">
        <v>1.25</v>
      </c>
      <c r="S385" s="9">
        <f t="shared" si="25"/>
        <v>5.041666666666667</v>
      </c>
      <c r="T385">
        <v>1.7</v>
      </c>
      <c r="U385">
        <v>0.1</v>
      </c>
      <c r="V385" s="9">
        <f t="shared" si="26"/>
        <v>0.40333333333333338</v>
      </c>
      <c r="W385">
        <v>0</v>
      </c>
      <c r="X385">
        <v>0.02</v>
      </c>
      <c r="Y385">
        <v>8.1</v>
      </c>
      <c r="Z385">
        <v>0.1</v>
      </c>
      <c r="AA385">
        <v>4.7</v>
      </c>
      <c r="AB385">
        <v>2.8</v>
      </c>
      <c r="AC385">
        <v>0.3</v>
      </c>
      <c r="AD385">
        <v>0.2</v>
      </c>
      <c r="AE385">
        <v>0</v>
      </c>
      <c r="AF385">
        <v>0.02</v>
      </c>
      <c r="AG385">
        <v>0</v>
      </c>
      <c r="AH385" s="12">
        <f t="shared" si="29"/>
        <v>6.1613999999999995E-2</v>
      </c>
      <c r="AI385">
        <v>0</v>
      </c>
      <c r="AJ385" s="9">
        <f t="shared" si="27"/>
        <v>1.8818999999999999E-3</v>
      </c>
      <c r="AK385">
        <v>0.02</v>
      </c>
      <c r="AL385" s="9">
        <f t="shared" si="28"/>
        <v>8.4104600000000002E-2</v>
      </c>
      <c r="AM385">
        <v>0</v>
      </c>
      <c r="AN385">
        <v>1.4</v>
      </c>
      <c r="AO385">
        <v>1.4</v>
      </c>
      <c r="AP385">
        <v>4.7</v>
      </c>
      <c r="AQ385">
        <v>8</v>
      </c>
      <c r="AR385">
        <v>0.4</v>
      </c>
      <c r="AS385">
        <v>0.1</v>
      </c>
      <c r="AT385">
        <v>0.2</v>
      </c>
      <c r="AU385">
        <v>0.1</v>
      </c>
      <c r="AV385">
        <v>0</v>
      </c>
      <c r="AW385">
        <v>0.02</v>
      </c>
    </row>
    <row r="386" spans="1:49">
      <c r="A386" s="1">
        <v>368</v>
      </c>
      <c r="B386" t="s">
        <v>549</v>
      </c>
      <c r="C386" t="s">
        <v>545</v>
      </c>
      <c r="D386" t="s">
        <v>549</v>
      </c>
      <c r="E386">
        <v>53.806846899999996</v>
      </c>
      <c r="F386">
        <v>-1.5583359999999999</v>
      </c>
      <c r="G386" s="1">
        <v>13.4</v>
      </c>
      <c r="H386" s="1">
        <v>2.5</v>
      </c>
      <c r="I386" s="1">
        <v>2</v>
      </c>
      <c r="J386" t="s">
        <v>66</v>
      </c>
      <c r="K386" s="1">
        <v>4</v>
      </c>
      <c r="L386" s="1">
        <v>0.6</v>
      </c>
      <c r="M386" s="1">
        <v>2</v>
      </c>
      <c r="N386" s="1">
        <v>0</v>
      </c>
      <c r="O386" t="s">
        <v>138</v>
      </c>
      <c r="P386">
        <v>64.92</v>
      </c>
      <c r="Q386">
        <v>16.600000000000001</v>
      </c>
      <c r="R386">
        <v>0.99</v>
      </c>
      <c r="S386" s="9">
        <f t="shared" si="25"/>
        <v>3.9930000000000003</v>
      </c>
      <c r="T386">
        <v>1.5</v>
      </c>
      <c r="U386">
        <v>0.09</v>
      </c>
      <c r="V386" s="9">
        <f t="shared" si="26"/>
        <v>0.36299999999999999</v>
      </c>
      <c r="W386">
        <v>0</v>
      </c>
      <c r="X386">
        <v>0.01</v>
      </c>
      <c r="Y386">
        <v>4</v>
      </c>
      <c r="Z386">
        <v>0</v>
      </c>
      <c r="AA386">
        <v>2.4</v>
      </c>
      <c r="AB386">
        <v>1.4</v>
      </c>
      <c r="AC386">
        <v>0.1</v>
      </c>
      <c r="AD386">
        <v>0.1</v>
      </c>
      <c r="AE386">
        <v>0</v>
      </c>
      <c r="AF386">
        <v>0.01</v>
      </c>
      <c r="AG386">
        <v>0</v>
      </c>
      <c r="AH386" s="12">
        <f t="shared" si="29"/>
        <v>3.0806999999999998E-2</v>
      </c>
      <c r="AI386">
        <v>0</v>
      </c>
      <c r="AJ386" s="9">
        <f t="shared" si="27"/>
        <v>6.2730000000000001E-4</v>
      </c>
      <c r="AK386">
        <v>0.01</v>
      </c>
      <c r="AL386" s="9">
        <f t="shared" si="28"/>
        <v>4.2052300000000001E-2</v>
      </c>
      <c r="AM386">
        <v>0</v>
      </c>
      <c r="AN386">
        <v>0.7</v>
      </c>
      <c r="AO386">
        <v>0.7</v>
      </c>
      <c r="AP386">
        <v>4.0999999999999996</v>
      </c>
      <c r="AQ386">
        <v>4</v>
      </c>
      <c r="AR386">
        <v>0.2</v>
      </c>
      <c r="AS386">
        <v>0</v>
      </c>
      <c r="AT386">
        <v>0.1</v>
      </c>
      <c r="AU386">
        <v>0</v>
      </c>
      <c r="AV386">
        <v>0</v>
      </c>
      <c r="AW386">
        <v>0.01</v>
      </c>
    </row>
    <row r="387" spans="1:49">
      <c r="A387" s="1">
        <v>30</v>
      </c>
      <c r="B387" t="s">
        <v>550</v>
      </c>
      <c r="C387" t="s">
        <v>141</v>
      </c>
      <c r="D387" t="s">
        <v>550</v>
      </c>
      <c r="E387">
        <v>53.807451999999998</v>
      </c>
      <c r="F387">
        <v>-1.5585500000000001</v>
      </c>
      <c r="G387" s="1">
        <v>74.5</v>
      </c>
      <c r="H387" s="1">
        <v>18.5</v>
      </c>
      <c r="I387" s="1">
        <v>203.6</v>
      </c>
      <c r="J387" t="s">
        <v>90</v>
      </c>
      <c r="K387" s="1">
        <v>791.5</v>
      </c>
      <c r="L387" s="1">
        <v>84.2</v>
      </c>
      <c r="M387" s="1">
        <v>3.9</v>
      </c>
      <c r="N387" s="1">
        <v>0.4</v>
      </c>
      <c r="O387" t="s">
        <v>138</v>
      </c>
      <c r="P387" s="2">
        <v>6951.82</v>
      </c>
      <c r="Q387" s="2">
        <v>1283.9000000000001</v>
      </c>
      <c r="R387">
        <v>77.040000000000006</v>
      </c>
      <c r="S387" s="9">
        <f t="shared" si="25"/>
        <v>310.72800000000007</v>
      </c>
      <c r="T387">
        <v>36.1</v>
      </c>
      <c r="U387">
        <v>2.16</v>
      </c>
      <c r="V387" s="9">
        <f t="shared" si="26"/>
        <v>8.7119999999999997</v>
      </c>
      <c r="W387">
        <v>1.2</v>
      </c>
      <c r="X387">
        <v>1.87</v>
      </c>
      <c r="Y387">
        <v>799.2</v>
      </c>
      <c r="Z387">
        <v>8.1999999999999993</v>
      </c>
      <c r="AA387">
        <v>470.2</v>
      </c>
      <c r="AB387">
        <v>278.2</v>
      </c>
      <c r="AC387">
        <v>26.8</v>
      </c>
      <c r="AD387">
        <v>15.7</v>
      </c>
      <c r="AE387">
        <v>0.01</v>
      </c>
      <c r="AF387">
        <v>1.72</v>
      </c>
      <c r="AG387">
        <v>0.15</v>
      </c>
      <c r="AH387" s="12">
        <f t="shared" si="29"/>
        <v>6.121791</v>
      </c>
      <c r="AI387">
        <v>0.01</v>
      </c>
      <c r="AJ387" s="9">
        <f t="shared" si="27"/>
        <v>0.1681164</v>
      </c>
      <c r="AK387">
        <v>1.99</v>
      </c>
      <c r="AL387" s="9">
        <f t="shared" si="28"/>
        <v>6.602211099999999</v>
      </c>
      <c r="AM387">
        <v>1.5</v>
      </c>
      <c r="AN387">
        <v>11</v>
      </c>
      <c r="AO387">
        <v>12.6</v>
      </c>
      <c r="AP387">
        <v>96.2</v>
      </c>
      <c r="AQ387">
        <v>791.5</v>
      </c>
      <c r="AR387">
        <v>42.3</v>
      </c>
      <c r="AS387">
        <v>7.8</v>
      </c>
      <c r="AT387">
        <v>15.8</v>
      </c>
      <c r="AU387">
        <v>7.9</v>
      </c>
      <c r="AV387">
        <v>1.2</v>
      </c>
      <c r="AW387">
        <v>1.87</v>
      </c>
    </row>
    <row r="388" spans="1:49">
      <c r="A388" s="1">
        <v>31</v>
      </c>
      <c r="B388" t="s">
        <v>551</v>
      </c>
      <c r="C388" t="s">
        <v>141</v>
      </c>
      <c r="D388" t="s">
        <v>551</v>
      </c>
      <c r="E388">
        <v>53.807277999999997</v>
      </c>
      <c r="F388">
        <v>-1.558694</v>
      </c>
      <c r="G388" s="1">
        <v>93.3</v>
      </c>
      <c r="H388" s="1">
        <v>23.7</v>
      </c>
      <c r="I388" s="1">
        <v>201.1</v>
      </c>
      <c r="J388" t="s">
        <v>90</v>
      </c>
      <c r="K388" s="1">
        <v>673.2</v>
      </c>
      <c r="L388" s="1">
        <v>71.599999999999994</v>
      </c>
      <c r="M388" s="1">
        <v>3.3</v>
      </c>
      <c r="N388" s="1">
        <v>0.7</v>
      </c>
      <c r="O388" t="s">
        <v>138</v>
      </c>
      <c r="P388" s="2">
        <v>10520.19</v>
      </c>
      <c r="Q388" s="2">
        <v>2202.6999999999998</v>
      </c>
      <c r="R388">
        <v>132.16</v>
      </c>
      <c r="S388" s="9">
        <f t="shared" si="25"/>
        <v>533.04533333333336</v>
      </c>
      <c r="T388">
        <v>49.3</v>
      </c>
      <c r="U388">
        <v>2.96</v>
      </c>
      <c r="V388" s="9">
        <f t="shared" si="26"/>
        <v>11.938666666666668</v>
      </c>
      <c r="W388">
        <v>1</v>
      </c>
      <c r="X388">
        <v>1.59</v>
      </c>
      <c r="Y388">
        <v>679.6</v>
      </c>
      <c r="Z388">
        <v>7</v>
      </c>
      <c r="AA388">
        <v>399.9</v>
      </c>
      <c r="AB388">
        <v>236.6</v>
      </c>
      <c r="AC388">
        <v>22.8</v>
      </c>
      <c r="AD388">
        <v>13.4</v>
      </c>
      <c r="AE388">
        <v>0.01</v>
      </c>
      <c r="AF388">
        <v>1.46</v>
      </c>
      <c r="AG388">
        <v>0.13</v>
      </c>
      <c r="AH388" s="12">
        <f t="shared" si="29"/>
        <v>5.2063829999999998</v>
      </c>
      <c r="AI388">
        <v>0</v>
      </c>
      <c r="AJ388" s="9">
        <f t="shared" si="27"/>
        <v>0.1430244</v>
      </c>
      <c r="AK388">
        <v>1.7</v>
      </c>
      <c r="AL388" s="9">
        <f t="shared" si="28"/>
        <v>5.6350081999999997</v>
      </c>
      <c r="AM388">
        <v>1.3</v>
      </c>
      <c r="AN388">
        <v>9.4</v>
      </c>
      <c r="AO388">
        <v>10.7</v>
      </c>
      <c r="AP388">
        <v>131.30000000000001</v>
      </c>
      <c r="AQ388">
        <v>673.2</v>
      </c>
      <c r="AR388">
        <v>35.9</v>
      </c>
      <c r="AS388">
        <v>6.7</v>
      </c>
      <c r="AT388">
        <v>13.4</v>
      </c>
      <c r="AU388">
        <v>6.7</v>
      </c>
      <c r="AV388">
        <v>1</v>
      </c>
      <c r="AW388">
        <v>1.59</v>
      </c>
    </row>
    <row r="389" spans="1:49">
      <c r="A389" s="1">
        <v>33</v>
      </c>
      <c r="B389" t="s">
        <v>552</v>
      </c>
      <c r="C389" t="s">
        <v>100</v>
      </c>
      <c r="D389" t="s">
        <v>552</v>
      </c>
      <c r="E389">
        <v>53.807223</v>
      </c>
      <c r="F389">
        <v>-1.558905</v>
      </c>
      <c r="G389" s="1">
        <v>44.6</v>
      </c>
      <c r="H389" s="1">
        <v>15.6</v>
      </c>
      <c r="I389" s="1">
        <v>63.6</v>
      </c>
      <c r="J389" t="s">
        <v>94</v>
      </c>
      <c r="K389" s="1">
        <v>281.7</v>
      </c>
      <c r="L389" s="1">
        <v>16.7</v>
      </c>
      <c r="M389" s="1">
        <v>4.4000000000000004</v>
      </c>
      <c r="N389" s="1">
        <v>0.2</v>
      </c>
      <c r="O389" t="s">
        <v>138</v>
      </c>
      <c r="P389" s="2">
        <v>2152.75</v>
      </c>
      <c r="Q389">
        <v>572.9</v>
      </c>
      <c r="R389">
        <v>34.369999999999997</v>
      </c>
      <c r="S389" s="9">
        <f t="shared" si="25"/>
        <v>138.62566666666666</v>
      </c>
      <c r="T389">
        <v>27.7</v>
      </c>
      <c r="U389">
        <v>1.66</v>
      </c>
      <c r="V389" s="9">
        <f t="shared" si="26"/>
        <v>6.6953333333333331</v>
      </c>
      <c r="W389">
        <v>0.4</v>
      </c>
      <c r="X389">
        <v>0.66</v>
      </c>
      <c r="Y389">
        <v>284.39999999999998</v>
      </c>
      <c r="Z389">
        <v>2.9</v>
      </c>
      <c r="AA389">
        <v>167.4</v>
      </c>
      <c r="AB389">
        <v>99</v>
      </c>
      <c r="AC389">
        <v>9.5</v>
      </c>
      <c r="AD389">
        <v>5.6</v>
      </c>
      <c r="AE389">
        <v>0</v>
      </c>
      <c r="AF389">
        <v>0.61</v>
      </c>
      <c r="AG389">
        <v>0.05</v>
      </c>
      <c r="AH389" s="12">
        <f t="shared" si="29"/>
        <v>2.1784949999999998</v>
      </c>
      <c r="AI389">
        <v>0</v>
      </c>
      <c r="AJ389" s="9">
        <f t="shared" si="27"/>
        <v>5.9593500000000001E-2</v>
      </c>
      <c r="AK389">
        <v>0.71</v>
      </c>
      <c r="AL389" s="9">
        <f t="shared" si="28"/>
        <v>2.3549287999999997</v>
      </c>
      <c r="AM389">
        <v>0.3</v>
      </c>
      <c r="AN389">
        <v>4.4000000000000004</v>
      </c>
      <c r="AO389">
        <v>4.7</v>
      </c>
      <c r="AP389">
        <v>73.900000000000006</v>
      </c>
      <c r="AQ389">
        <v>281.7</v>
      </c>
      <c r="AR389">
        <v>15</v>
      </c>
      <c r="AS389">
        <v>2.8</v>
      </c>
      <c r="AT389">
        <v>5.6</v>
      </c>
      <c r="AU389">
        <v>2.8</v>
      </c>
      <c r="AV389">
        <v>0.4</v>
      </c>
      <c r="AW389">
        <v>0.66</v>
      </c>
    </row>
    <row r="390" spans="1:49">
      <c r="A390" s="1">
        <v>32</v>
      </c>
      <c r="B390" t="s">
        <v>553</v>
      </c>
      <c r="C390" t="s">
        <v>554</v>
      </c>
      <c r="D390" t="s">
        <v>553</v>
      </c>
      <c r="E390">
        <v>53.807152000000002</v>
      </c>
      <c r="F390">
        <v>-1.5587819999999999</v>
      </c>
      <c r="G390" s="1">
        <v>54.1</v>
      </c>
      <c r="H390" s="1">
        <v>14.2</v>
      </c>
      <c r="I390" s="1">
        <v>52.8</v>
      </c>
      <c r="J390" t="s">
        <v>90</v>
      </c>
      <c r="K390" s="1">
        <v>7.2</v>
      </c>
      <c r="L390" s="1">
        <v>0.5</v>
      </c>
      <c r="M390" s="1">
        <v>0.1</v>
      </c>
      <c r="N390" s="1">
        <v>0.2</v>
      </c>
      <c r="O390" t="s">
        <v>138</v>
      </c>
      <c r="P390" s="2">
        <v>3118.14</v>
      </c>
      <c r="Q390">
        <v>768.8</v>
      </c>
      <c r="R390">
        <v>46.13</v>
      </c>
      <c r="S390" s="9">
        <f t="shared" ref="S390:S453" si="30">R390*(44/12)*(66/60)</f>
        <v>186.05766666666671</v>
      </c>
      <c r="T390">
        <v>31.7</v>
      </c>
      <c r="U390">
        <v>1.9</v>
      </c>
      <c r="V390" s="9">
        <f t="shared" ref="V390:V453" si="31">U390*(44/12)*(66/60)</f>
        <v>7.6633333333333331</v>
      </c>
      <c r="W390">
        <v>0</v>
      </c>
      <c r="X390">
        <v>0.02</v>
      </c>
      <c r="Y390">
        <v>7.3</v>
      </c>
      <c r="Z390">
        <v>0.1</v>
      </c>
      <c r="AA390">
        <v>4.3</v>
      </c>
      <c r="AB390">
        <v>2.5</v>
      </c>
      <c r="AC390">
        <v>0.2</v>
      </c>
      <c r="AD390">
        <v>0.1</v>
      </c>
      <c r="AE390">
        <v>0</v>
      </c>
      <c r="AF390">
        <v>0.02</v>
      </c>
      <c r="AG390">
        <v>0</v>
      </c>
      <c r="AH390" s="12">
        <f t="shared" si="29"/>
        <v>5.5012499999999999E-2</v>
      </c>
      <c r="AI390">
        <v>0</v>
      </c>
      <c r="AJ390" s="9">
        <f t="shared" ref="AJ390:AJ453" si="32">AC390*(6273/1000000)</f>
        <v>1.2546E-3</v>
      </c>
      <c r="AK390">
        <v>0.02</v>
      </c>
      <c r="AL390" s="9">
        <f t="shared" ref="AL390:AL453" si="33">AD390*(420523/1000000)</f>
        <v>4.2052300000000001E-2</v>
      </c>
      <c r="AM390">
        <v>0.1</v>
      </c>
      <c r="AN390">
        <v>0.1</v>
      </c>
      <c r="AO390">
        <v>0.2</v>
      </c>
      <c r="AP390">
        <v>84.6</v>
      </c>
      <c r="AQ390">
        <v>7.2</v>
      </c>
      <c r="AR390">
        <v>0.4</v>
      </c>
      <c r="AS390">
        <v>0.1</v>
      </c>
      <c r="AT390">
        <v>0.1</v>
      </c>
      <c r="AU390">
        <v>0.1</v>
      </c>
      <c r="AV390">
        <v>0</v>
      </c>
      <c r="AW390">
        <v>0.02</v>
      </c>
    </row>
    <row r="391" spans="1:49">
      <c r="A391" s="1">
        <v>34</v>
      </c>
      <c r="B391" t="s">
        <v>555</v>
      </c>
      <c r="C391" t="s">
        <v>556</v>
      </c>
      <c r="D391" t="s">
        <v>555</v>
      </c>
      <c r="E391">
        <v>53.807130999999998</v>
      </c>
      <c r="F391">
        <v>-1.5589740000000001</v>
      </c>
      <c r="G391" s="1">
        <v>64.599999999999994</v>
      </c>
      <c r="H391" s="1">
        <v>14.8</v>
      </c>
      <c r="I391" s="1">
        <v>172</v>
      </c>
      <c r="J391" t="s">
        <v>90</v>
      </c>
      <c r="K391" s="1">
        <v>448</v>
      </c>
      <c r="L391" s="1">
        <v>25.2</v>
      </c>
      <c r="M391" s="1">
        <v>2.6</v>
      </c>
      <c r="N391" s="1">
        <v>0.3</v>
      </c>
      <c r="O391" t="s">
        <v>138</v>
      </c>
      <c r="P391" s="2">
        <v>5423.4</v>
      </c>
      <c r="Q391" s="2">
        <v>1103.7</v>
      </c>
      <c r="R391">
        <v>66.22</v>
      </c>
      <c r="S391" s="9">
        <f t="shared" si="30"/>
        <v>267.08733333333333</v>
      </c>
      <c r="T391">
        <v>37.5</v>
      </c>
      <c r="U391">
        <v>2.25</v>
      </c>
      <c r="V391" s="9">
        <f t="shared" si="31"/>
        <v>9.0750000000000011</v>
      </c>
      <c r="W391">
        <v>0.7</v>
      </c>
      <c r="X391">
        <v>1.06</v>
      </c>
      <c r="Y391">
        <v>452.3</v>
      </c>
      <c r="Z391">
        <v>4.5999999999999996</v>
      </c>
      <c r="AA391">
        <v>266.10000000000002</v>
      </c>
      <c r="AB391">
        <v>157.5</v>
      </c>
      <c r="AC391">
        <v>15.2</v>
      </c>
      <c r="AD391">
        <v>8.9</v>
      </c>
      <c r="AE391">
        <v>0</v>
      </c>
      <c r="AF391">
        <v>0.97</v>
      </c>
      <c r="AG391">
        <v>0.09</v>
      </c>
      <c r="AH391" s="12">
        <f t="shared" ref="AH391:AH454" si="34">AB391*(22005/1000000)</f>
        <v>3.4657875000000002</v>
      </c>
      <c r="AI391">
        <v>0</v>
      </c>
      <c r="AJ391" s="9">
        <f t="shared" si="32"/>
        <v>9.5349599999999993E-2</v>
      </c>
      <c r="AK391">
        <v>1.1299999999999999</v>
      </c>
      <c r="AL391" s="9">
        <f t="shared" si="33"/>
        <v>3.7426547000000001</v>
      </c>
      <c r="AM391">
        <v>0.5</v>
      </c>
      <c r="AN391">
        <v>52.8</v>
      </c>
      <c r="AO391">
        <v>53.2</v>
      </c>
      <c r="AP391">
        <v>100</v>
      </c>
      <c r="AQ391">
        <v>448</v>
      </c>
      <c r="AR391">
        <v>23.9</v>
      </c>
      <c r="AS391">
        <v>4.4000000000000004</v>
      </c>
      <c r="AT391">
        <v>8.9</v>
      </c>
      <c r="AU391">
        <v>4.5</v>
      </c>
      <c r="AV391">
        <v>0.7</v>
      </c>
      <c r="AW391">
        <v>1.06</v>
      </c>
    </row>
    <row r="392" spans="1:49">
      <c r="A392" s="1">
        <v>35</v>
      </c>
      <c r="B392" t="s">
        <v>557</v>
      </c>
      <c r="C392" t="s">
        <v>249</v>
      </c>
      <c r="D392" t="s">
        <v>557</v>
      </c>
      <c r="E392">
        <v>53.807020999999999</v>
      </c>
      <c r="F392">
        <v>-1.5590219999999999</v>
      </c>
      <c r="G392" s="1">
        <v>15</v>
      </c>
      <c r="H392" s="1">
        <v>8.5</v>
      </c>
      <c r="I392" s="1">
        <v>41.9</v>
      </c>
      <c r="J392" t="s">
        <v>90</v>
      </c>
      <c r="K392" s="1">
        <v>188.7</v>
      </c>
      <c r="L392" s="1">
        <v>14.1</v>
      </c>
      <c r="M392" s="1">
        <v>4.5</v>
      </c>
      <c r="N392" s="1">
        <v>0</v>
      </c>
      <c r="O392" t="s">
        <v>138</v>
      </c>
      <c r="P392">
        <v>112.8</v>
      </c>
      <c r="Q392">
        <v>23.8</v>
      </c>
      <c r="R392">
        <v>1.43</v>
      </c>
      <c r="S392" s="9">
        <f t="shared" si="30"/>
        <v>5.7676666666666669</v>
      </c>
      <c r="T392">
        <v>3.6</v>
      </c>
      <c r="U392">
        <v>0.21</v>
      </c>
      <c r="V392" s="9">
        <f t="shared" si="31"/>
        <v>0.84699999999999998</v>
      </c>
      <c r="W392">
        <v>0.3</v>
      </c>
      <c r="X392">
        <v>0.45</v>
      </c>
      <c r="Y392">
        <v>190.5</v>
      </c>
      <c r="Z392">
        <v>2</v>
      </c>
      <c r="AA392">
        <v>112.1</v>
      </c>
      <c r="AB392">
        <v>66.3</v>
      </c>
      <c r="AC392">
        <v>6.4</v>
      </c>
      <c r="AD392">
        <v>3.7</v>
      </c>
      <c r="AE392">
        <v>0</v>
      </c>
      <c r="AF392">
        <v>0.41</v>
      </c>
      <c r="AG392">
        <v>0.04</v>
      </c>
      <c r="AH392" s="12">
        <f t="shared" si="34"/>
        <v>1.4589315</v>
      </c>
      <c r="AI392">
        <v>0</v>
      </c>
      <c r="AJ392" s="9">
        <f t="shared" si="32"/>
        <v>4.0147200000000001E-2</v>
      </c>
      <c r="AK392">
        <v>0.48</v>
      </c>
      <c r="AL392" s="9">
        <f t="shared" si="33"/>
        <v>1.5559350999999999</v>
      </c>
      <c r="AM392">
        <v>0</v>
      </c>
      <c r="AN392">
        <v>0</v>
      </c>
      <c r="AO392">
        <v>0</v>
      </c>
      <c r="AP392">
        <v>9.5</v>
      </c>
      <c r="AQ392">
        <v>188.7</v>
      </c>
      <c r="AR392">
        <v>10.1</v>
      </c>
      <c r="AS392">
        <v>1.9</v>
      </c>
      <c r="AT392">
        <v>3.8</v>
      </c>
      <c r="AU392">
        <v>1.9</v>
      </c>
      <c r="AV392">
        <v>0.3</v>
      </c>
      <c r="AW392">
        <v>0.45</v>
      </c>
    </row>
    <row r="393" spans="1:49">
      <c r="A393" s="1">
        <v>36</v>
      </c>
      <c r="B393" t="s">
        <v>558</v>
      </c>
      <c r="C393" t="s">
        <v>249</v>
      </c>
      <c r="D393" t="s">
        <v>558</v>
      </c>
      <c r="E393">
        <v>53.806995999999998</v>
      </c>
      <c r="F393">
        <v>-1.5588930000000001</v>
      </c>
      <c r="G393" s="1">
        <v>14.3</v>
      </c>
      <c r="H393" s="1">
        <v>8.1</v>
      </c>
      <c r="I393" s="1">
        <v>36.299999999999997</v>
      </c>
      <c r="J393" t="s">
        <v>90</v>
      </c>
      <c r="K393" s="1">
        <v>208.9</v>
      </c>
      <c r="L393" s="1">
        <v>15.6</v>
      </c>
      <c r="M393" s="1">
        <v>5.8</v>
      </c>
      <c r="N393" s="1">
        <v>0</v>
      </c>
      <c r="O393" t="s">
        <v>138</v>
      </c>
      <c r="P393">
        <v>102.52</v>
      </c>
      <c r="Q393">
        <v>21.3</v>
      </c>
      <c r="R393">
        <v>1.28</v>
      </c>
      <c r="S393" s="9">
        <f t="shared" si="30"/>
        <v>5.1626666666666674</v>
      </c>
      <c r="T393">
        <v>3.3</v>
      </c>
      <c r="U393">
        <v>0.2</v>
      </c>
      <c r="V393" s="9">
        <f t="shared" si="31"/>
        <v>0.80666666666666675</v>
      </c>
      <c r="W393">
        <v>0.3</v>
      </c>
      <c r="X393">
        <v>0.49</v>
      </c>
      <c r="Y393">
        <v>210.9</v>
      </c>
      <c r="Z393">
        <v>2.2000000000000002</v>
      </c>
      <c r="AA393">
        <v>124.1</v>
      </c>
      <c r="AB393">
        <v>73.400000000000006</v>
      </c>
      <c r="AC393">
        <v>7.1</v>
      </c>
      <c r="AD393">
        <v>4.0999999999999996</v>
      </c>
      <c r="AE393">
        <v>0</v>
      </c>
      <c r="AF393">
        <v>0.45</v>
      </c>
      <c r="AG393">
        <v>0.04</v>
      </c>
      <c r="AH393" s="12">
        <f t="shared" si="34"/>
        <v>1.6151670000000002</v>
      </c>
      <c r="AI393">
        <v>0</v>
      </c>
      <c r="AJ393" s="9">
        <f t="shared" si="32"/>
        <v>4.4538299999999996E-2</v>
      </c>
      <c r="AK393">
        <v>0.53</v>
      </c>
      <c r="AL393" s="9">
        <f t="shared" si="33"/>
        <v>1.7241442999999999</v>
      </c>
      <c r="AM393">
        <v>0</v>
      </c>
      <c r="AN393">
        <v>0</v>
      </c>
      <c r="AO393">
        <v>0</v>
      </c>
      <c r="AP393">
        <v>8.9</v>
      </c>
      <c r="AQ393">
        <v>208.9</v>
      </c>
      <c r="AR393">
        <v>11.2</v>
      </c>
      <c r="AS393">
        <v>2.1</v>
      </c>
      <c r="AT393">
        <v>4.2</v>
      </c>
      <c r="AU393">
        <v>2.1</v>
      </c>
      <c r="AV393">
        <v>0.3</v>
      </c>
      <c r="AW393">
        <v>0.49</v>
      </c>
    </row>
    <row r="394" spans="1:49">
      <c r="A394" s="1">
        <v>329</v>
      </c>
      <c r="B394" t="s">
        <v>559</v>
      </c>
      <c r="C394" t="s">
        <v>98</v>
      </c>
      <c r="D394" t="s">
        <v>559</v>
      </c>
      <c r="E394">
        <v>53.807490999999999</v>
      </c>
      <c r="F394">
        <v>-1.5590949999999999</v>
      </c>
      <c r="G394" s="1">
        <v>30.6</v>
      </c>
      <c r="H394" s="1">
        <v>12.4</v>
      </c>
      <c r="I394" s="1">
        <v>40.700000000000003</v>
      </c>
      <c r="J394" t="s">
        <v>66</v>
      </c>
      <c r="K394" s="1">
        <v>349</v>
      </c>
      <c r="L394" s="1">
        <v>20.7</v>
      </c>
      <c r="M394" s="1">
        <v>8.6</v>
      </c>
      <c r="N394" s="1">
        <v>0.1</v>
      </c>
      <c r="O394" t="s">
        <v>138</v>
      </c>
      <c r="P394">
        <v>972.01</v>
      </c>
      <c r="Q394">
        <v>226.4</v>
      </c>
      <c r="R394">
        <v>13.58</v>
      </c>
      <c r="S394" s="9">
        <f t="shared" si="30"/>
        <v>54.772666666666666</v>
      </c>
      <c r="T394">
        <v>18.5</v>
      </c>
      <c r="U394">
        <v>1.1100000000000001</v>
      </c>
      <c r="V394" s="9">
        <f t="shared" si="31"/>
        <v>4.4770000000000003</v>
      </c>
      <c r="W394">
        <v>0.5</v>
      </c>
      <c r="X394">
        <v>0.82</v>
      </c>
      <c r="Y394">
        <v>352.4</v>
      </c>
      <c r="Z394">
        <v>3.6</v>
      </c>
      <c r="AA394">
        <v>207.3</v>
      </c>
      <c r="AB394">
        <v>122.7</v>
      </c>
      <c r="AC394">
        <v>11.8</v>
      </c>
      <c r="AD394">
        <v>6.9</v>
      </c>
      <c r="AE394">
        <v>0</v>
      </c>
      <c r="AF394">
        <v>0.76</v>
      </c>
      <c r="AG394">
        <v>7.0000000000000007E-2</v>
      </c>
      <c r="AH394" s="12">
        <f t="shared" si="34"/>
        <v>2.7000135000000003</v>
      </c>
      <c r="AI394">
        <v>0</v>
      </c>
      <c r="AJ394" s="9">
        <f t="shared" si="32"/>
        <v>7.4021400000000001E-2</v>
      </c>
      <c r="AK394">
        <v>0.88</v>
      </c>
      <c r="AL394" s="9">
        <f t="shared" si="33"/>
        <v>2.9016087000000002</v>
      </c>
      <c r="AM394">
        <v>0.4</v>
      </c>
      <c r="AN394">
        <v>5.4</v>
      </c>
      <c r="AO394">
        <v>5.8</v>
      </c>
      <c r="AP394">
        <v>49.3</v>
      </c>
      <c r="AQ394">
        <v>349</v>
      </c>
      <c r="AR394">
        <v>18.600000000000001</v>
      </c>
      <c r="AS394">
        <v>3.5</v>
      </c>
      <c r="AT394">
        <v>7</v>
      </c>
      <c r="AU394">
        <v>3.5</v>
      </c>
      <c r="AV394">
        <v>0.5</v>
      </c>
      <c r="AW394">
        <v>0.82</v>
      </c>
    </row>
    <row r="395" spans="1:49">
      <c r="A395" s="1">
        <v>330</v>
      </c>
      <c r="B395" t="s">
        <v>560</v>
      </c>
      <c r="C395" t="s">
        <v>299</v>
      </c>
      <c r="D395" t="s">
        <v>560</v>
      </c>
      <c r="E395">
        <v>53.807419000000003</v>
      </c>
      <c r="F395">
        <v>-1.55915</v>
      </c>
      <c r="G395" s="1">
        <v>23.9</v>
      </c>
      <c r="H395" s="1">
        <v>7.8</v>
      </c>
      <c r="I395" s="1">
        <v>46.6</v>
      </c>
      <c r="J395" t="s">
        <v>90</v>
      </c>
      <c r="K395" s="1">
        <v>190.4</v>
      </c>
      <c r="L395" s="1">
        <v>10.7</v>
      </c>
      <c r="M395" s="1">
        <v>4.0999999999999996</v>
      </c>
      <c r="N395" s="1">
        <v>0</v>
      </c>
      <c r="O395" t="s">
        <v>138</v>
      </c>
      <c r="P395">
        <v>437.39</v>
      </c>
      <c r="Q395">
        <v>112.8</v>
      </c>
      <c r="R395">
        <v>6.77</v>
      </c>
      <c r="S395" s="9">
        <f t="shared" si="30"/>
        <v>27.305666666666667</v>
      </c>
      <c r="T395">
        <v>10.4</v>
      </c>
      <c r="U395">
        <v>0.62</v>
      </c>
      <c r="V395" s="9">
        <f t="shared" si="31"/>
        <v>2.500666666666667</v>
      </c>
      <c r="W395">
        <v>0.3</v>
      </c>
      <c r="X395">
        <v>0.45</v>
      </c>
      <c r="Y395">
        <v>192.2</v>
      </c>
      <c r="Z395">
        <v>2</v>
      </c>
      <c r="AA395">
        <v>113.1</v>
      </c>
      <c r="AB395">
        <v>66.900000000000006</v>
      </c>
      <c r="AC395">
        <v>6.5</v>
      </c>
      <c r="AD395">
        <v>3.8</v>
      </c>
      <c r="AE395">
        <v>0</v>
      </c>
      <c r="AF395">
        <v>0.41</v>
      </c>
      <c r="AG395">
        <v>0.04</v>
      </c>
      <c r="AH395" s="12">
        <f t="shared" si="34"/>
        <v>1.4721345000000001</v>
      </c>
      <c r="AI395">
        <v>0</v>
      </c>
      <c r="AJ395" s="9">
        <f t="shared" si="32"/>
        <v>4.0774499999999998E-2</v>
      </c>
      <c r="AK395">
        <v>0.48</v>
      </c>
      <c r="AL395" s="9">
        <f t="shared" si="33"/>
        <v>1.5979873999999998</v>
      </c>
      <c r="AM395">
        <v>0.2</v>
      </c>
      <c r="AN395">
        <v>22.4</v>
      </c>
      <c r="AO395">
        <v>22.6</v>
      </c>
      <c r="AP395">
        <v>27.7</v>
      </c>
      <c r="AQ395">
        <v>190.4</v>
      </c>
      <c r="AR395">
        <v>10.199999999999999</v>
      </c>
      <c r="AS395">
        <v>1.9</v>
      </c>
      <c r="AT395">
        <v>3.8</v>
      </c>
      <c r="AU395">
        <v>1.9</v>
      </c>
      <c r="AV395">
        <v>0.3</v>
      </c>
      <c r="AW395">
        <v>0.45</v>
      </c>
    </row>
    <row r="396" spans="1:49">
      <c r="A396" s="1">
        <v>331</v>
      </c>
      <c r="B396" t="s">
        <v>561</v>
      </c>
      <c r="C396" t="s">
        <v>184</v>
      </c>
      <c r="D396" t="s">
        <v>561</v>
      </c>
      <c r="E396">
        <v>53.807355000000001</v>
      </c>
      <c r="F396">
        <v>-1.559194</v>
      </c>
      <c r="G396" s="1">
        <v>22.6</v>
      </c>
      <c r="H396" s="1">
        <v>7.6</v>
      </c>
      <c r="I396" s="1">
        <v>15.9</v>
      </c>
      <c r="J396" t="s">
        <v>66</v>
      </c>
      <c r="K396" s="1">
        <v>86</v>
      </c>
      <c r="L396" s="1">
        <v>6.8</v>
      </c>
      <c r="M396" s="1">
        <v>5.4</v>
      </c>
      <c r="N396" s="1">
        <v>0</v>
      </c>
      <c r="O396" t="s">
        <v>138</v>
      </c>
      <c r="P396">
        <v>364.65</v>
      </c>
      <c r="Q396">
        <v>91.4</v>
      </c>
      <c r="R396">
        <v>5.49</v>
      </c>
      <c r="S396" s="9">
        <f t="shared" si="30"/>
        <v>22.143000000000001</v>
      </c>
      <c r="T396">
        <v>9.9</v>
      </c>
      <c r="U396">
        <v>0.6</v>
      </c>
      <c r="V396" s="9">
        <f t="shared" si="31"/>
        <v>2.42</v>
      </c>
      <c r="W396">
        <v>0.1</v>
      </c>
      <c r="X396">
        <v>0.2</v>
      </c>
      <c r="Y396">
        <v>86.9</v>
      </c>
      <c r="Z396">
        <v>0.9</v>
      </c>
      <c r="AA396">
        <v>51.1</v>
      </c>
      <c r="AB396">
        <v>30.2</v>
      </c>
      <c r="AC396">
        <v>2.9</v>
      </c>
      <c r="AD396">
        <v>1.7</v>
      </c>
      <c r="AE396">
        <v>0</v>
      </c>
      <c r="AF396">
        <v>0.19</v>
      </c>
      <c r="AG396">
        <v>0.02</v>
      </c>
      <c r="AH396" s="12">
        <f t="shared" si="34"/>
        <v>0.664551</v>
      </c>
      <c r="AI396">
        <v>0</v>
      </c>
      <c r="AJ396" s="9">
        <f t="shared" si="32"/>
        <v>1.8191699999999998E-2</v>
      </c>
      <c r="AK396">
        <v>0.22</v>
      </c>
      <c r="AL396" s="9">
        <f t="shared" si="33"/>
        <v>0.71488909999999994</v>
      </c>
      <c r="AM396">
        <v>0</v>
      </c>
      <c r="AN396">
        <v>0</v>
      </c>
      <c r="AO396">
        <v>0</v>
      </c>
      <c r="AP396">
        <v>26.5</v>
      </c>
      <c r="AQ396">
        <v>86</v>
      </c>
      <c r="AR396">
        <v>4.5999999999999996</v>
      </c>
      <c r="AS396">
        <v>0.9</v>
      </c>
      <c r="AT396">
        <v>1.7</v>
      </c>
      <c r="AU396">
        <v>0.9</v>
      </c>
      <c r="AV396">
        <v>0.1</v>
      </c>
      <c r="AW396">
        <v>0.2</v>
      </c>
    </row>
    <row r="397" spans="1:49">
      <c r="A397" s="1">
        <v>332</v>
      </c>
      <c r="B397" t="s">
        <v>562</v>
      </c>
      <c r="C397" t="s">
        <v>147</v>
      </c>
      <c r="D397" t="s">
        <v>562</v>
      </c>
      <c r="E397">
        <v>53.807130999999998</v>
      </c>
      <c r="F397">
        <v>-1.5593459999999999</v>
      </c>
      <c r="G397" s="1">
        <v>28.6</v>
      </c>
      <c r="H397" s="1">
        <v>10.199999999999999</v>
      </c>
      <c r="I397" s="1">
        <v>70.900000000000006</v>
      </c>
      <c r="J397" t="s">
        <v>90</v>
      </c>
      <c r="K397" s="1">
        <v>366.7</v>
      </c>
      <c r="L397" s="1">
        <v>19.8</v>
      </c>
      <c r="M397" s="1">
        <v>5.2</v>
      </c>
      <c r="N397" s="1">
        <v>0.1</v>
      </c>
      <c r="O397" t="s">
        <v>138</v>
      </c>
      <c r="P397">
        <v>738.8</v>
      </c>
      <c r="Q397">
        <v>174.7</v>
      </c>
      <c r="R397">
        <v>10.48</v>
      </c>
      <c r="S397" s="9">
        <f t="shared" si="30"/>
        <v>42.269333333333343</v>
      </c>
      <c r="T397">
        <v>12.6</v>
      </c>
      <c r="U397">
        <v>0.76</v>
      </c>
      <c r="V397" s="9">
        <f t="shared" si="31"/>
        <v>3.0653333333333337</v>
      </c>
      <c r="W397">
        <v>0.6</v>
      </c>
      <c r="X397">
        <v>0.86</v>
      </c>
      <c r="Y397">
        <v>370.2</v>
      </c>
      <c r="Z397">
        <v>3.8</v>
      </c>
      <c r="AA397">
        <v>217.9</v>
      </c>
      <c r="AB397">
        <v>128.9</v>
      </c>
      <c r="AC397">
        <v>12.4</v>
      </c>
      <c r="AD397">
        <v>7.3</v>
      </c>
      <c r="AE397">
        <v>0</v>
      </c>
      <c r="AF397">
        <v>0.8</v>
      </c>
      <c r="AG397">
        <v>7.0000000000000007E-2</v>
      </c>
      <c r="AH397" s="12">
        <f t="shared" si="34"/>
        <v>2.8364445000000003</v>
      </c>
      <c r="AI397">
        <v>0</v>
      </c>
      <c r="AJ397" s="9">
        <f t="shared" si="32"/>
        <v>7.7785199999999999E-2</v>
      </c>
      <c r="AK397">
        <v>0.92</v>
      </c>
      <c r="AL397" s="9">
        <f t="shared" si="33"/>
        <v>3.0698178999999999</v>
      </c>
      <c r="AM397">
        <v>0.4</v>
      </c>
      <c r="AN397">
        <v>41.4</v>
      </c>
      <c r="AO397">
        <v>41.8</v>
      </c>
      <c r="AP397">
        <v>33.700000000000003</v>
      </c>
      <c r="AQ397">
        <v>366.7</v>
      </c>
      <c r="AR397">
        <v>19.600000000000001</v>
      </c>
      <c r="AS397">
        <v>3.6</v>
      </c>
      <c r="AT397">
        <v>7.3</v>
      </c>
      <c r="AU397">
        <v>3.6</v>
      </c>
      <c r="AV397">
        <v>0.6</v>
      </c>
      <c r="AW397">
        <v>0.86</v>
      </c>
    </row>
    <row r="398" spans="1:49">
      <c r="A398" s="1">
        <v>333</v>
      </c>
      <c r="B398" t="s">
        <v>563</v>
      </c>
      <c r="C398" t="s">
        <v>72</v>
      </c>
      <c r="D398" t="s">
        <v>563</v>
      </c>
      <c r="E398">
        <v>53.807053000000003</v>
      </c>
      <c r="F398">
        <v>-1.55941</v>
      </c>
      <c r="G398" s="1">
        <v>47.4</v>
      </c>
      <c r="H398" s="1">
        <v>11.8</v>
      </c>
      <c r="I398" s="1">
        <v>50.3</v>
      </c>
      <c r="J398" t="s">
        <v>90</v>
      </c>
      <c r="K398" s="1">
        <v>281.39999999999998</v>
      </c>
      <c r="L398" s="1">
        <v>22.3</v>
      </c>
      <c r="M398" s="1">
        <v>5.6</v>
      </c>
      <c r="N398" s="1">
        <v>0.2</v>
      </c>
      <c r="O398" t="s">
        <v>138</v>
      </c>
      <c r="P398" s="2">
        <v>2756.77</v>
      </c>
      <c r="Q398">
        <v>553.20000000000005</v>
      </c>
      <c r="R398">
        <v>33.19</v>
      </c>
      <c r="S398" s="9">
        <f t="shared" si="30"/>
        <v>133.86633333333333</v>
      </c>
      <c r="T398">
        <v>27.6</v>
      </c>
      <c r="U398">
        <v>1.65</v>
      </c>
      <c r="V398" s="9">
        <f t="shared" si="31"/>
        <v>6.6550000000000002</v>
      </c>
      <c r="W398">
        <v>0.4</v>
      </c>
      <c r="X398">
        <v>0.66</v>
      </c>
      <c r="Y398">
        <v>284.10000000000002</v>
      </c>
      <c r="Z398">
        <v>2.9</v>
      </c>
      <c r="AA398">
        <v>167.2</v>
      </c>
      <c r="AB398">
        <v>98.9</v>
      </c>
      <c r="AC398">
        <v>9.5</v>
      </c>
      <c r="AD398">
        <v>5.6</v>
      </c>
      <c r="AE398">
        <v>0</v>
      </c>
      <c r="AF398">
        <v>0.61</v>
      </c>
      <c r="AG398">
        <v>0.05</v>
      </c>
      <c r="AH398" s="12">
        <f t="shared" si="34"/>
        <v>2.1762945</v>
      </c>
      <c r="AI398">
        <v>0</v>
      </c>
      <c r="AJ398" s="9">
        <f t="shared" si="32"/>
        <v>5.9593500000000001E-2</v>
      </c>
      <c r="AK398">
        <v>0.71</v>
      </c>
      <c r="AL398" s="9">
        <f t="shared" si="33"/>
        <v>2.3549287999999997</v>
      </c>
      <c r="AM398">
        <v>0</v>
      </c>
      <c r="AN398">
        <v>0</v>
      </c>
      <c r="AO398">
        <v>0</v>
      </c>
      <c r="AP398">
        <v>73.5</v>
      </c>
      <c r="AQ398">
        <v>281.39999999999998</v>
      </c>
      <c r="AR398">
        <v>15</v>
      </c>
      <c r="AS398">
        <v>2.8</v>
      </c>
      <c r="AT398">
        <v>5.6</v>
      </c>
      <c r="AU398">
        <v>2.8</v>
      </c>
      <c r="AV398">
        <v>0.4</v>
      </c>
      <c r="AW398">
        <v>0.66</v>
      </c>
    </row>
    <row r="399" spans="1:49">
      <c r="A399" s="1">
        <v>334</v>
      </c>
      <c r="B399" t="s">
        <v>564</v>
      </c>
      <c r="C399" t="s">
        <v>169</v>
      </c>
      <c r="D399" t="s">
        <v>564</v>
      </c>
      <c r="E399">
        <v>53.806990999999996</v>
      </c>
      <c r="F399">
        <v>-1.5594539999999999</v>
      </c>
      <c r="G399" s="1">
        <v>13.7</v>
      </c>
      <c r="H399" s="1">
        <v>9</v>
      </c>
      <c r="I399" s="1">
        <v>16.600000000000001</v>
      </c>
      <c r="J399" t="s">
        <v>90</v>
      </c>
      <c r="K399" s="1">
        <v>92.1</v>
      </c>
      <c r="L399" s="1">
        <v>6.4</v>
      </c>
      <c r="M399" s="1">
        <v>5.5</v>
      </c>
      <c r="N399" s="1">
        <v>0</v>
      </c>
      <c r="O399" t="s">
        <v>138</v>
      </c>
      <c r="P399">
        <v>99.21</v>
      </c>
      <c r="Q399">
        <v>28.3</v>
      </c>
      <c r="R399">
        <v>1.7</v>
      </c>
      <c r="S399" s="9">
        <f t="shared" si="30"/>
        <v>6.8566666666666665</v>
      </c>
      <c r="T399">
        <v>4.9000000000000004</v>
      </c>
      <c r="U399">
        <v>0.3</v>
      </c>
      <c r="V399" s="9">
        <f t="shared" si="31"/>
        <v>1.21</v>
      </c>
      <c r="W399">
        <v>0.1</v>
      </c>
      <c r="X399">
        <v>0.22</v>
      </c>
      <c r="Y399">
        <v>93</v>
      </c>
      <c r="Z399">
        <v>1</v>
      </c>
      <c r="AA399">
        <v>54.7</v>
      </c>
      <c r="AB399">
        <v>32.4</v>
      </c>
      <c r="AC399">
        <v>3.1</v>
      </c>
      <c r="AD399">
        <v>1.8</v>
      </c>
      <c r="AE399">
        <v>0</v>
      </c>
      <c r="AF399">
        <v>0.2</v>
      </c>
      <c r="AG399">
        <v>0.02</v>
      </c>
      <c r="AH399" s="12">
        <f t="shared" si="34"/>
        <v>0.71296199999999998</v>
      </c>
      <c r="AI399">
        <v>0</v>
      </c>
      <c r="AJ399" s="9">
        <f t="shared" si="32"/>
        <v>1.94463E-2</v>
      </c>
      <c r="AK399">
        <v>0.23</v>
      </c>
      <c r="AL399" s="9">
        <f t="shared" si="33"/>
        <v>0.75694139999999999</v>
      </c>
      <c r="AM399">
        <v>0.1</v>
      </c>
      <c r="AN399">
        <v>7.5</v>
      </c>
      <c r="AO399">
        <v>7.6</v>
      </c>
      <c r="AP399">
        <v>13.2</v>
      </c>
      <c r="AQ399">
        <v>92.1</v>
      </c>
      <c r="AR399">
        <v>4.9000000000000004</v>
      </c>
      <c r="AS399">
        <v>0.9</v>
      </c>
      <c r="AT399">
        <v>1.8</v>
      </c>
      <c r="AU399">
        <v>0.9</v>
      </c>
      <c r="AV399">
        <v>0.1</v>
      </c>
      <c r="AW399">
        <v>0.22</v>
      </c>
    </row>
    <row r="400" spans="1:49">
      <c r="A400" s="1">
        <v>581</v>
      </c>
      <c r="B400" t="s">
        <v>565</v>
      </c>
      <c r="C400" t="s">
        <v>147</v>
      </c>
      <c r="D400" t="s">
        <v>565</v>
      </c>
      <c r="E400">
        <v>53.805553000000003</v>
      </c>
      <c r="F400">
        <v>-1.5584359999999999</v>
      </c>
      <c r="G400" s="1">
        <v>42.3</v>
      </c>
      <c r="H400" s="1">
        <v>13.9</v>
      </c>
      <c r="I400" s="1">
        <v>113.1</v>
      </c>
      <c r="J400" t="s">
        <v>90</v>
      </c>
      <c r="K400" s="1">
        <v>526.29999999999995</v>
      </c>
      <c r="L400" s="1">
        <v>28.4</v>
      </c>
      <c r="M400" s="1">
        <v>4.7</v>
      </c>
      <c r="N400" s="1">
        <v>0.1</v>
      </c>
      <c r="O400" t="s">
        <v>138</v>
      </c>
      <c r="P400" s="2">
        <v>2014.06</v>
      </c>
      <c r="Q400">
        <v>433</v>
      </c>
      <c r="R400">
        <v>25.98</v>
      </c>
      <c r="S400" s="9">
        <f t="shared" si="30"/>
        <v>104.786</v>
      </c>
      <c r="T400">
        <v>21.1</v>
      </c>
      <c r="U400">
        <v>1.27</v>
      </c>
      <c r="V400" s="9">
        <f t="shared" si="31"/>
        <v>5.1223333333333336</v>
      </c>
      <c r="W400">
        <v>0.8</v>
      </c>
      <c r="X400">
        <v>1.24</v>
      </c>
      <c r="Y400">
        <v>531.4</v>
      </c>
      <c r="Z400">
        <v>5.4</v>
      </c>
      <c r="AA400">
        <v>312.7</v>
      </c>
      <c r="AB400">
        <v>185</v>
      </c>
      <c r="AC400">
        <v>17.8</v>
      </c>
      <c r="AD400">
        <v>10.4</v>
      </c>
      <c r="AE400">
        <v>0.01</v>
      </c>
      <c r="AF400">
        <v>1.1399999999999999</v>
      </c>
      <c r="AG400">
        <v>0.1</v>
      </c>
      <c r="AH400" s="12">
        <f t="shared" si="34"/>
        <v>4.0709249999999999</v>
      </c>
      <c r="AI400">
        <v>0</v>
      </c>
      <c r="AJ400" s="9">
        <f t="shared" si="32"/>
        <v>0.11165940000000001</v>
      </c>
      <c r="AK400">
        <v>1.33</v>
      </c>
      <c r="AL400" s="9">
        <f t="shared" si="33"/>
        <v>4.3734392</v>
      </c>
      <c r="AM400">
        <v>0.5</v>
      </c>
      <c r="AN400">
        <v>59.5</v>
      </c>
      <c r="AO400">
        <v>60</v>
      </c>
      <c r="AP400">
        <v>56.2</v>
      </c>
      <c r="AQ400">
        <v>526.29999999999995</v>
      </c>
      <c r="AR400">
        <v>28.1</v>
      </c>
      <c r="AS400">
        <v>5.2</v>
      </c>
      <c r="AT400">
        <v>10.5</v>
      </c>
      <c r="AU400">
        <v>5.2</v>
      </c>
      <c r="AV400">
        <v>0.8</v>
      </c>
      <c r="AW400">
        <v>1.24</v>
      </c>
    </row>
    <row r="401" spans="1:49">
      <c r="A401" s="1">
        <v>582</v>
      </c>
      <c r="B401" t="s">
        <v>566</v>
      </c>
      <c r="C401" t="s">
        <v>188</v>
      </c>
      <c r="D401" t="s">
        <v>566</v>
      </c>
      <c r="E401">
        <v>53.805625999999997</v>
      </c>
      <c r="F401">
        <v>-1.5586709999999999</v>
      </c>
      <c r="G401" s="1">
        <v>32.1</v>
      </c>
      <c r="H401" s="1">
        <v>10.4</v>
      </c>
      <c r="I401" s="1">
        <v>54.1</v>
      </c>
      <c r="J401" t="s">
        <v>90</v>
      </c>
      <c r="K401" s="1">
        <v>258.60000000000002</v>
      </c>
      <c r="L401" s="1">
        <v>12</v>
      </c>
      <c r="M401" s="1">
        <v>4.8</v>
      </c>
      <c r="N401" s="1">
        <v>0.1</v>
      </c>
      <c r="O401" t="s">
        <v>138</v>
      </c>
      <c r="P401" s="2">
        <v>1017.73</v>
      </c>
      <c r="Q401">
        <v>143.1</v>
      </c>
      <c r="R401">
        <v>8.59</v>
      </c>
      <c r="S401" s="9">
        <f t="shared" si="30"/>
        <v>34.646333333333338</v>
      </c>
      <c r="T401">
        <v>9.8000000000000007</v>
      </c>
      <c r="U401">
        <v>0.59</v>
      </c>
      <c r="V401" s="9">
        <f t="shared" si="31"/>
        <v>2.3796666666666666</v>
      </c>
      <c r="W401">
        <v>0.4</v>
      </c>
      <c r="X401">
        <v>0.61</v>
      </c>
      <c r="Y401">
        <v>261.10000000000002</v>
      </c>
      <c r="Z401">
        <v>2.7</v>
      </c>
      <c r="AA401">
        <v>153.6</v>
      </c>
      <c r="AB401">
        <v>90.9</v>
      </c>
      <c r="AC401">
        <v>8.8000000000000007</v>
      </c>
      <c r="AD401">
        <v>5.0999999999999996</v>
      </c>
      <c r="AE401">
        <v>0</v>
      </c>
      <c r="AF401">
        <v>0.56000000000000005</v>
      </c>
      <c r="AG401">
        <v>0.05</v>
      </c>
      <c r="AH401" s="12">
        <f t="shared" si="34"/>
        <v>2.0002545</v>
      </c>
      <c r="AI401">
        <v>0</v>
      </c>
      <c r="AJ401" s="9">
        <f t="shared" si="32"/>
        <v>5.5202400000000006E-2</v>
      </c>
      <c r="AK401">
        <v>0.65</v>
      </c>
      <c r="AL401" s="9">
        <f t="shared" si="33"/>
        <v>2.1446672999999996</v>
      </c>
      <c r="AM401">
        <v>0</v>
      </c>
      <c r="AN401">
        <v>0</v>
      </c>
      <c r="AO401">
        <v>0</v>
      </c>
      <c r="AP401">
        <v>26</v>
      </c>
      <c r="AQ401">
        <v>258.60000000000002</v>
      </c>
      <c r="AR401">
        <v>13.8</v>
      </c>
      <c r="AS401">
        <v>2.6</v>
      </c>
      <c r="AT401">
        <v>5.2</v>
      </c>
      <c r="AU401">
        <v>2.6</v>
      </c>
      <c r="AV401">
        <v>0.4</v>
      </c>
      <c r="AW401">
        <v>0.61</v>
      </c>
    </row>
    <row r="402" spans="1:49">
      <c r="A402" s="1">
        <v>583</v>
      </c>
      <c r="B402" t="s">
        <v>567</v>
      </c>
      <c r="C402" t="s">
        <v>141</v>
      </c>
      <c r="D402" t="s">
        <v>567</v>
      </c>
      <c r="E402">
        <v>53.805633999999998</v>
      </c>
      <c r="F402">
        <v>-1.558797</v>
      </c>
      <c r="G402" s="1">
        <v>31.2</v>
      </c>
      <c r="H402" s="1">
        <v>13</v>
      </c>
      <c r="I402" s="1">
        <v>45.4</v>
      </c>
      <c r="J402" t="s">
        <v>90</v>
      </c>
      <c r="K402" s="1">
        <v>172.1</v>
      </c>
      <c r="L402" s="1">
        <v>18.3</v>
      </c>
      <c r="M402" s="1">
        <v>3.8</v>
      </c>
      <c r="N402" s="1">
        <v>0.1</v>
      </c>
      <c r="O402" t="s">
        <v>138</v>
      </c>
      <c r="P402">
        <v>942.93</v>
      </c>
      <c r="Q402">
        <v>222.4</v>
      </c>
      <c r="R402">
        <v>13.34</v>
      </c>
      <c r="S402" s="9">
        <f t="shared" si="30"/>
        <v>53.80466666666667</v>
      </c>
      <c r="T402">
        <v>8.1999999999999993</v>
      </c>
      <c r="U402">
        <v>0.49</v>
      </c>
      <c r="V402" s="9">
        <f t="shared" si="31"/>
        <v>1.9763333333333335</v>
      </c>
      <c r="W402">
        <v>0.3</v>
      </c>
      <c r="X402">
        <v>0.41</v>
      </c>
      <c r="Y402">
        <v>173.8</v>
      </c>
      <c r="Z402">
        <v>1.8</v>
      </c>
      <c r="AA402">
        <v>102.3</v>
      </c>
      <c r="AB402">
        <v>60.5</v>
      </c>
      <c r="AC402">
        <v>5.8</v>
      </c>
      <c r="AD402">
        <v>3.4</v>
      </c>
      <c r="AE402">
        <v>0</v>
      </c>
      <c r="AF402">
        <v>0.37</v>
      </c>
      <c r="AG402">
        <v>0.03</v>
      </c>
      <c r="AH402" s="12">
        <f t="shared" si="34"/>
        <v>1.3313025000000001</v>
      </c>
      <c r="AI402">
        <v>0</v>
      </c>
      <c r="AJ402" s="9">
        <f t="shared" si="32"/>
        <v>3.6383399999999996E-2</v>
      </c>
      <c r="AK402">
        <v>0.43</v>
      </c>
      <c r="AL402" s="9">
        <f t="shared" si="33"/>
        <v>1.4297781999999999</v>
      </c>
      <c r="AM402">
        <v>0.3</v>
      </c>
      <c r="AN402">
        <v>2.4</v>
      </c>
      <c r="AO402">
        <v>2.7</v>
      </c>
      <c r="AP402">
        <v>21.9</v>
      </c>
      <c r="AQ402">
        <v>172.1</v>
      </c>
      <c r="AR402">
        <v>9.1999999999999993</v>
      </c>
      <c r="AS402">
        <v>1.7</v>
      </c>
      <c r="AT402">
        <v>3.4</v>
      </c>
      <c r="AU402">
        <v>1.7</v>
      </c>
      <c r="AV402">
        <v>0.3</v>
      </c>
      <c r="AW402">
        <v>0.41</v>
      </c>
    </row>
    <row r="403" spans="1:49">
      <c r="A403" s="1">
        <v>584</v>
      </c>
      <c r="B403" t="s">
        <v>568</v>
      </c>
      <c r="C403" t="s">
        <v>188</v>
      </c>
      <c r="D403" t="s">
        <v>568</v>
      </c>
      <c r="E403">
        <v>53.805692999999998</v>
      </c>
      <c r="F403">
        <v>-1.558826</v>
      </c>
      <c r="G403" s="1">
        <v>36.6</v>
      </c>
      <c r="H403" s="1">
        <v>14.7</v>
      </c>
      <c r="I403" s="1">
        <v>47.8</v>
      </c>
      <c r="J403" t="s">
        <v>90</v>
      </c>
      <c r="K403" s="1">
        <v>318.10000000000002</v>
      </c>
      <c r="L403" s="1">
        <v>14.8</v>
      </c>
      <c r="M403" s="1">
        <v>6.7</v>
      </c>
      <c r="N403" s="1">
        <v>0.1</v>
      </c>
      <c r="O403" t="s">
        <v>138</v>
      </c>
      <c r="P403" s="2">
        <v>1423.61</v>
      </c>
      <c r="Q403">
        <v>243.7</v>
      </c>
      <c r="R403">
        <v>14.62</v>
      </c>
      <c r="S403" s="9">
        <f t="shared" si="30"/>
        <v>58.967333333333336</v>
      </c>
      <c r="T403">
        <v>8.1</v>
      </c>
      <c r="U403">
        <v>0.49</v>
      </c>
      <c r="V403" s="9">
        <f t="shared" si="31"/>
        <v>1.9763333333333335</v>
      </c>
      <c r="W403">
        <v>0.5</v>
      </c>
      <c r="X403">
        <v>0.75</v>
      </c>
      <c r="Y403">
        <v>321.10000000000002</v>
      </c>
      <c r="Z403">
        <v>3.3</v>
      </c>
      <c r="AA403">
        <v>189</v>
      </c>
      <c r="AB403">
        <v>111.8</v>
      </c>
      <c r="AC403">
        <v>10.8</v>
      </c>
      <c r="AD403">
        <v>6.3</v>
      </c>
      <c r="AE403">
        <v>0</v>
      </c>
      <c r="AF403">
        <v>0.69</v>
      </c>
      <c r="AG403">
        <v>0.06</v>
      </c>
      <c r="AH403" s="12">
        <f t="shared" si="34"/>
        <v>2.460159</v>
      </c>
      <c r="AI403">
        <v>0</v>
      </c>
      <c r="AJ403" s="9">
        <f t="shared" si="32"/>
        <v>6.77484E-2</v>
      </c>
      <c r="AK403">
        <v>0.8</v>
      </c>
      <c r="AL403" s="9">
        <f t="shared" si="33"/>
        <v>2.6492948999999997</v>
      </c>
      <c r="AM403">
        <v>0</v>
      </c>
      <c r="AN403">
        <v>0</v>
      </c>
      <c r="AO403">
        <v>0</v>
      </c>
      <c r="AP403">
        <v>21.6</v>
      </c>
      <c r="AQ403">
        <v>318.10000000000002</v>
      </c>
      <c r="AR403">
        <v>17</v>
      </c>
      <c r="AS403">
        <v>3.1</v>
      </c>
      <c r="AT403">
        <v>6.3</v>
      </c>
      <c r="AU403">
        <v>3.2</v>
      </c>
      <c r="AV403">
        <v>0.5</v>
      </c>
      <c r="AW403">
        <v>0.75</v>
      </c>
    </row>
    <row r="404" spans="1:49">
      <c r="A404" s="1">
        <v>585</v>
      </c>
      <c r="B404" t="s">
        <v>569</v>
      </c>
      <c r="C404" t="s">
        <v>141</v>
      </c>
      <c r="D404" t="s">
        <v>569</v>
      </c>
      <c r="E404">
        <v>53.805719000000003</v>
      </c>
      <c r="F404">
        <v>-1.55891</v>
      </c>
      <c r="G404" s="1">
        <v>36</v>
      </c>
      <c r="H404" s="1">
        <v>14.3</v>
      </c>
      <c r="I404" s="1">
        <v>96.8</v>
      </c>
      <c r="J404" t="s">
        <v>90</v>
      </c>
      <c r="K404" s="1">
        <v>280</v>
      </c>
      <c r="L404" s="1">
        <v>29.8</v>
      </c>
      <c r="M404" s="1">
        <v>2.9</v>
      </c>
      <c r="N404" s="1">
        <v>0.1</v>
      </c>
      <c r="O404" t="s">
        <v>138</v>
      </c>
      <c r="P404" s="2">
        <v>1366.42</v>
      </c>
      <c r="Q404">
        <v>309.8</v>
      </c>
      <c r="R404">
        <v>18.59</v>
      </c>
      <c r="S404" s="9">
        <f t="shared" si="30"/>
        <v>74.97966666666666</v>
      </c>
      <c r="T404">
        <v>9.9</v>
      </c>
      <c r="U404">
        <v>0.6</v>
      </c>
      <c r="V404" s="9">
        <f t="shared" si="31"/>
        <v>2.42</v>
      </c>
      <c r="W404">
        <v>0.4</v>
      </c>
      <c r="X404">
        <v>0.66</v>
      </c>
      <c r="Y404">
        <v>282.7</v>
      </c>
      <c r="Z404">
        <v>2.9</v>
      </c>
      <c r="AA404">
        <v>166.3</v>
      </c>
      <c r="AB404">
        <v>98.4</v>
      </c>
      <c r="AC404">
        <v>9.5</v>
      </c>
      <c r="AD404">
        <v>5.6</v>
      </c>
      <c r="AE404">
        <v>0</v>
      </c>
      <c r="AF404">
        <v>0.61</v>
      </c>
      <c r="AG404">
        <v>0.05</v>
      </c>
      <c r="AH404" s="12">
        <f t="shared" si="34"/>
        <v>2.165292</v>
      </c>
      <c r="AI404">
        <v>0</v>
      </c>
      <c r="AJ404" s="9">
        <f t="shared" si="32"/>
        <v>5.9593500000000001E-2</v>
      </c>
      <c r="AK404">
        <v>0.71</v>
      </c>
      <c r="AL404" s="9">
        <f t="shared" si="33"/>
        <v>2.3549287999999997</v>
      </c>
      <c r="AM404">
        <v>0.5</v>
      </c>
      <c r="AN404">
        <v>3.9</v>
      </c>
      <c r="AO404">
        <v>4.4000000000000004</v>
      </c>
      <c r="AP404">
        <v>26.5</v>
      </c>
      <c r="AQ404">
        <v>280</v>
      </c>
      <c r="AR404">
        <v>15</v>
      </c>
      <c r="AS404">
        <v>2.8</v>
      </c>
      <c r="AT404">
        <v>5.6</v>
      </c>
      <c r="AU404">
        <v>2.8</v>
      </c>
      <c r="AV404">
        <v>0.4</v>
      </c>
      <c r="AW404">
        <v>0.66</v>
      </c>
    </row>
    <row r="405" spans="1:49">
      <c r="A405" s="1">
        <v>586</v>
      </c>
      <c r="B405" t="s">
        <v>570</v>
      </c>
      <c r="C405" t="s">
        <v>188</v>
      </c>
      <c r="D405" t="s">
        <v>570</v>
      </c>
      <c r="E405">
        <v>53.805751999999998</v>
      </c>
      <c r="F405">
        <v>-1.5589999999999999</v>
      </c>
      <c r="G405" s="1">
        <v>37.200000000000003</v>
      </c>
      <c r="H405" s="1">
        <v>13.4</v>
      </c>
      <c r="I405" s="1">
        <v>72.400000000000006</v>
      </c>
      <c r="J405" t="s">
        <v>90</v>
      </c>
      <c r="K405" s="1">
        <v>523.70000000000005</v>
      </c>
      <c r="L405" s="1">
        <v>24.4</v>
      </c>
      <c r="M405" s="1">
        <v>7.2</v>
      </c>
      <c r="N405" s="1">
        <v>0.1</v>
      </c>
      <c r="O405" t="s">
        <v>138</v>
      </c>
      <c r="P405" s="2">
        <v>1481.74</v>
      </c>
      <c r="Q405">
        <v>202.6</v>
      </c>
      <c r="R405">
        <v>12.16</v>
      </c>
      <c r="S405" s="9">
        <f t="shared" si="30"/>
        <v>49.045333333333339</v>
      </c>
      <c r="T405">
        <v>11.9</v>
      </c>
      <c r="U405">
        <v>0.71</v>
      </c>
      <c r="V405" s="9">
        <f t="shared" si="31"/>
        <v>2.8636666666666666</v>
      </c>
      <c r="W405">
        <v>0.8</v>
      </c>
      <c r="X405">
        <v>1.24</v>
      </c>
      <c r="Y405">
        <v>528.70000000000005</v>
      </c>
      <c r="Z405">
        <v>5.4</v>
      </c>
      <c r="AA405">
        <v>311.10000000000002</v>
      </c>
      <c r="AB405">
        <v>184.1</v>
      </c>
      <c r="AC405">
        <v>17.7</v>
      </c>
      <c r="AD405">
        <v>10.4</v>
      </c>
      <c r="AE405">
        <v>0.01</v>
      </c>
      <c r="AF405">
        <v>1.1399999999999999</v>
      </c>
      <c r="AG405">
        <v>0.1</v>
      </c>
      <c r="AH405" s="12">
        <f t="shared" si="34"/>
        <v>4.0511204999999997</v>
      </c>
      <c r="AI405">
        <v>0</v>
      </c>
      <c r="AJ405" s="9">
        <f t="shared" si="32"/>
        <v>0.11103209999999999</v>
      </c>
      <c r="AK405">
        <v>1.32</v>
      </c>
      <c r="AL405" s="9">
        <f t="shared" si="33"/>
        <v>4.3734392</v>
      </c>
      <c r="AM405">
        <v>0</v>
      </c>
      <c r="AN405">
        <v>0</v>
      </c>
      <c r="AO405">
        <v>0</v>
      </c>
      <c r="AP405">
        <v>31.7</v>
      </c>
      <c r="AQ405">
        <v>523.70000000000005</v>
      </c>
      <c r="AR405">
        <v>28</v>
      </c>
      <c r="AS405">
        <v>5.2</v>
      </c>
      <c r="AT405">
        <v>10.4</v>
      </c>
      <c r="AU405">
        <v>5.2</v>
      </c>
      <c r="AV405">
        <v>0.8</v>
      </c>
      <c r="AW405">
        <v>1.24</v>
      </c>
    </row>
    <row r="406" spans="1:49">
      <c r="A406" s="1">
        <v>587</v>
      </c>
      <c r="B406" t="s">
        <v>571</v>
      </c>
      <c r="C406" t="s">
        <v>98</v>
      </c>
      <c r="D406" t="s">
        <v>571</v>
      </c>
      <c r="E406">
        <v>53.805869999999999</v>
      </c>
      <c r="F406">
        <v>-1.5582260000000001</v>
      </c>
      <c r="G406" s="1">
        <v>12.1</v>
      </c>
      <c r="H406" s="1">
        <v>7.8</v>
      </c>
      <c r="I406" s="1">
        <v>16.600000000000001</v>
      </c>
      <c r="J406" t="s">
        <v>66</v>
      </c>
      <c r="K406" s="1">
        <v>101.7</v>
      </c>
      <c r="L406" s="1">
        <v>6</v>
      </c>
      <c r="M406" s="1">
        <v>6.1</v>
      </c>
      <c r="N406" s="1">
        <v>0</v>
      </c>
      <c r="O406" t="s">
        <v>138</v>
      </c>
      <c r="P406">
        <v>93.75</v>
      </c>
      <c r="Q406">
        <v>23.2</v>
      </c>
      <c r="R406">
        <v>1.39</v>
      </c>
      <c r="S406" s="9">
        <f t="shared" si="30"/>
        <v>5.6063333333333327</v>
      </c>
      <c r="T406">
        <v>4.9000000000000004</v>
      </c>
      <c r="U406">
        <v>0.3</v>
      </c>
      <c r="V406" s="9">
        <f t="shared" si="31"/>
        <v>1.21</v>
      </c>
      <c r="W406">
        <v>0.2</v>
      </c>
      <c r="X406">
        <v>0.24</v>
      </c>
      <c r="Y406">
        <v>102.6</v>
      </c>
      <c r="Z406">
        <v>1.1000000000000001</v>
      </c>
      <c r="AA406">
        <v>60.4</v>
      </c>
      <c r="AB406">
        <v>35.700000000000003</v>
      </c>
      <c r="AC406">
        <v>3.4</v>
      </c>
      <c r="AD406">
        <v>2</v>
      </c>
      <c r="AE406">
        <v>0</v>
      </c>
      <c r="AF406">
        <v>0.22</v>
      </c>
      <c r="AG406">
        <v>0.02</v>
      </c>
      <c r="AH406" s="12">
        <f t="shared" si="34"/>
        <v>0.78557850000000007</v>
      </c>
      <c r="AI406">
        <v>0</v>
      </c>
      <c r="AJ406" s="9">
        <f t="shared" si="32"/>
        <v>2.1328199999999999E-2</v>
      </c>
      <c r="AK406">
        <v>0.26</v>
      </c>
      <c r="AL406" s="9">
        <f t="shared" si="33"/>
        <v>0.84104599999999996</v>
      </c>
      <c r="AM406">
        <v>0.1</v>
      </c>
      <c r="AN406">
        <v>1.6</v>
      </c>
      <c r="AO406">
        <v>1.7</v>
      </c>
      <c r="AP406">
        <v>13.1</v>
      </c>
      <c r="AQ406">
        <v>101.7</v>
      </c>
      <c r="AR406">
        <v>5.4</v>
      </c>
      <c r="AS406">
        <v>1</v>
      </c>
      <c r="AT406">
        <v>2</v>
      </c>
      <c r="AU406">
        <v>1</v>
      </c>
      <c r="AV406">
        <v>0.2</v>
      </c>
      <c r="AW406">
        <v>0.24</v>
      </c>
    </row>
    <row r="407" spans="1:49">
      <c r="A407" s="1">
        <v>588</v>
      </c>
      <c r="B407" t="s">
        <v>572</v>
      </c>
      <c r="C407" t="s">
        <v>98</v>
      </c>
      <c r="D407" t="s">
        <v>572</v>
      </c>
      <c r="E407">
        <v>53.806082000000004</v>
      </c>
      <c r="F407">
        <v>-1.5590679999999999</v>
      </c>
      <c r="G407" s="1">
        <v>10.5</v>
      </c>
      <c r="H407" s="1">
        <v>10.3</v>
      </c>
      <c r="I407" s="1">
        <v>12.6</v>
      </c>
      <c r="J407" t="s">
        <v>66</v>
      </c>
      <c r="K407" s="1">
        <v>90</v>
      </c>
      <c r="L407" s="1">
        <v>5.3</v>
      </c>
      <c r="M407" s="1">
        <v>7.2</v>
      </c>
      <c r="N407" s="1">
        <v>0</v>
      </c>
      <c r="O407" t="s">
        <v>138</v>
      </c>
      <c r="P407">
        <v>93.75</v>
      </c>
      <c r="Q407">
        <v>16.399999999999999</v>
      </c>
      <c r="R407">
        <v>0.98</v>
      </c>
      <c r="S407" s="9">
        <f t="shared" si="30"/>
        <v>3.952666666666667</v>
      </c>
      <c r="T407">
        <v>4</v>
      </c>
      <c r="U407">
        <v>0.24</v>
      </c>
      <c r="V407" s="9">
        <f t="shared" si="31"/>
        <v>0.96799999999999997</v>
      </c>
      <c r="W407">
        <v>0.1</v>
      </c>
      <c r="X407">
        <v>0.21</v>
      </c>
      <c r="Y407">
        <v>90.9</v>
      </c>
      <c r="Z407">
        <v>0.9</v>
      </c>
      <c r="AA407">
        <v>53.5</v>
      </c>
      <c r="AB407">
        <v>31.6</v>
      </c>
      <c r="AC407">
        <v>3.1</v>
      </c>
      <c r="AD407">
        <v>1.8</v>
      </c>
      <c r="AE407">
        <v>0</v>
      </c>
      <c r="AF407">
        <v>0.2</v>
      </c>
      <c r="AG407">
        <v>0.02</v>
      </c>
      <c r="AH407" s="12">
        <f t="shared" si="34"/>
        <v>0.69535800000000003</v>
      </c>
      <c r="AI407">
        <v>0</v>
      </c>
      <c r="AJ407" s="9">
        <f t="shared" si="32"/>
        <v>1.94463E-2</v>
      </c>
      <c r="AK407">
        <v>0.23</v>
      </c>
      <c r="AL407" s="9">
        <f t="shared" si="33"/>
        <v>0.75694139999999999</v>
      </c>
      <c r="AM407">
        <v>0.1</v>
      </c>
      <c r="AN407">
        <v>1.4</v>
      </c>
      <c r="AO407">
        <v>1.5</v>
      </c>
      <c r="AP407">
        <v>10.8</v>
      </c>
      <c r="AQ407">
        <v>90</v>
      </c>
      <c r="AR407">
        <v>4.8</v>
      </c>
      <c r="AS407">
        <v>0.9</v>
      </c>
      <c r="AT407">
        <v>1.8</v>
      </c>
      <c r="AU407">
        <v>0.9</v>
      </c>
      <c r="AV407">
        <v>0.1</v>
      </c>
      <c r="AW407">
        <v>0.21</v>
      </c>
    </row>
    <row r="408" spans="1:49">
      <c r="A408" s="1">
        <v>589</v>
      </c>
      <c r="B408" t="s">
        <v>573</v>
      </c>
      <c r="C408" t="s">
        <v>574</v>
      </c>
      <c r="D408" t="s">
        <v>573</v>
      </c>
      <c r="E408">
        <v>53.806153000000002</v>
      </c>
      <c r="F408">
        <v>-1.5590170000000001</v>
      </c>
      <c r="G408" s="1">
        <v>9.9</v>
      </c>
      <c r="H408" s="1">
        <v>5</v>
      </c>
      <c r="I408" s="1">
        <v>23.8</v>
      </c>
      <c r="J408" t="s">
        <v>66</v>
      </c>
      <c r="K408" s="1">
        <v>108.2</v>
      </c>
      <c r="L408" s="1">
        <v>6.7</v>
      </c>
      <c r="M408" s="1">
        <v>4.5999999999999996</v>
      </c>
      <c r="N408" s="1">
        <v>0</v>
      </c>
      <c r="O408" t="s">
        <v>138</v>
      </c>
      <c r="P408">
        <v>93.75</v>
      </c>
      <c r="Q408">
        <v>12.5</v>
      </c>
      <c r="R408">
        <v>0.75</v>
      </c>
      <c r="S408" s="9">
        <f t="shared" si="30"/>
        <v>3.0250000000000004</v>
      </c>
      <c r="T408">
        <v>3.2</v>
      </c>
      <c r="U408">
        <v>0.19</v>
      </c>
      <c r="V408" s="9">
        <f t="shared" si="31"/>
        <v>0.76633333333333342</v>
      </c>
      <c r="W408">
        <v>0.2</v>
      </c>
      <c r="X408">
        <v>0.26</v>
      </c>
      <c r="Y408">
        <v>109.2</v>
      </c>
      <c r="Z408">
        <v>1.1000000000000001</v>
      </c>
      <c r="AA408">
        <v>64.3</v>
      </c>
      <c r="AB408">
        <v>38</v>
      </c>
      <c r="AC408">
        <v>3.7</v>
      </c>
      <c r="AD408">
        <v>2.1</v>
      </c>
      <c r="AE408">
        <v>0</v>
      </c>
      <c r="AF408">
        <v>0.24</v>
      </c>
      <c r="AG408">
        <v>0.02</v>
      </c>
      <c r="AH408" s="12">
        <f t="shared" si="34"/>
        <v>0.83618999999999999</v>
      </c>
      <c r="AI408">
        <v>0</v>
      </c>
      <c r="AJ408" s="9">
        <f t="shared" si="32"/>
        <v>2.3210100000000001E-2</v>
      </c>
      <c r="AK408">
        <v>0.27</v>
      </c>
      <c r="AL408" s="9">
        <f t="shared" si="33"/>
        <v>0.8830983</v>
      </c>
      <c r="AM408">
        <v>67</v>
      </c>
      <c r="AN408">
        <v>7</v>
      </c>
      <c r="AO408">
        <v>74</v>
      </c>
      <c r="AP408">
        <v>8.5</v>
      </c>
      <c r="AQ408">
        <v>108.2</v>
      </c>
      <c r="AR408">
        <v>5.8</v>
      </c>
      <c r="AS408">
        <v>1.1000000000000001</v>
      </c>
      <c r="AT408">
        <v>2.2000000000000002</v>
      </c>
      <c r="AU408">
        <v>1.1000000000000001</v>
      </c>
      <c r="AV408">
        <v>0.2</v>
      </c>
      <c r="AW408">
        <v>0.26</v>
      </c>
    </row>
    <row r="409" spans="1:49">
      <c r="A409" s="1">
        <v>590</v>
      </c>
      <c r="B409" t="s">
        <v>575</v>
      </c>
      <c r="C409" t="s">
        <v>98</v>
      </c>
      <c r="D409" t="s">
        <v>575</v>
      </c>
      <c r="E409">
        <v>53.806215000000002</v>
      </c>
      <c r="F409">
        <v>-1.558956</v>
      </c>
      <c r="G409" s="1">
        <v>12.1</v>
      </c>
      <c r="H409" s="1">
        <v>9.3000000000000007</v>
      </c>
      <c r="I409" s="1">
        <v>22.1</v>
      </c>
      <c r="J409" t="s">
        <v>66</v>
      </c>
      <c r="K409" s="1">
        <v>148.80000000000001</v>
      </c>
      <c r="L409" s="1">
        <v>8.8000000000000007</v>
      </c>
      <c r="M409" s="1">
        <v>6.7</v>
      </c>
      <c r="N409" s="1">
        <v>0</v>
      </c>
      <c r="O409" t="s">
        <v>138</v>
      </c>
      <c r="P409">
        <v>93.75</v>
      </c>
      <c r="Q409">
        <v>23.2</v>
      </c>
      <c r="R409">
        <v>1.39</v>
      </c>
      <c r="S409" s="9">
        <f t="shared" si="30"/>
        <v>5.6063333333333327</v>
      </c>
      <c r="T409">
        <v>4.9000000000000004</v>
      </c>
      <c r="U409">
        <v>0.3</v>
      </c>
      <c r="V409" s="9">
        <f t="shared" si="31"/>
        <v>1.21</v>
      </c>
      <c r="W409">
        <v>0.2</v>
      </c>
      <c r="X409">
        <v>0.35</v>
      </c>
      <c r="Y409">
        <v>150.19999999999999</v>
      </c>
      <c r="Z409">
        <v>1.5</v>
      </c>
      <c r="AA409">
        <v>88.4</v>
      </c>
      <c r="AB409">
        <v>52.3</v>
      </c>
      <c r="AC409">
        <v>5</v>
      </c>
      <c r="AD409">
        <v>3</v>
      </c>
      <c r="AE409">
        <v>0</v>
      </c>
      <c r="AF409">
        <v>0.32</v>
      </c>
      <c r="AG409">
        <v>0.03</v>
      </c>
      <c r="AH409" s="12">
        <f t="shared" si="34"/>
        <v>1.1508615</v>
      </c>
      <c r="AI409">
        <v>0</v>
      </c>
      <c r="AJ409" s="9">
        <f t="shared" si="32"/>
        <v>3.1364999999999997E-2</v>
      </c>
      <c r="AK409">
        <v>0.37</v>
      </c>
      <c r="AL409" s="9">
        <f t="shared" si="33"/>
        <v>1.2615689999999999</v>
      </c>
      <c r="AM409">
        <v>0.2</v>
      </c>
      <c r="AN409">
        <v>2.2999999999999998</v>
      </c>
      <c r="AO409">
        <v>2.5</v>
      </c>
      <c r="AP409">
        <v>13.1</v>
      </c>
      <c r="AQ409">
        <v>148.80000000000001</v>
      </c>
      <c r="AR409">
        <v>7.9</v>
      </c>
      <c r="AS409">
        <v>1.5</v>
      </c>
      <c r="AT409">
        <v>3</v>
      </c>
      <c r="AU409">
        <v>1.5</v>
      </c>
      <c r="AV409">
        <v>0.2</v>
      </c>
      <c r="AW409">
        <v>0.35</v>
      </c>
    </row>
    <row r="410" spans="1:49">
      <c r="A410" s="1">
        <v>316</v>
      </c>
      <c r="B410" t="s">
        <v>576</v>
      </c>
      <c r="C410" t="s">
        <v>105</v>
      </c>
      <c r="D410" t="s">
        <v>576</v>
      </c>
      <c r="E410">
        <v>53.805456999999997</v>
      </c>
      <c r="F410">
        <v>-1.558621</v>
      </c>
      <c r="G410" s="1">
        <v>57.3</v>
      </c>
      <c r="H410" s="1">
        <v>17.399999999999999</v>
      </c>
      <c r="I410" s="1">
        <v>59.4</v>
      </c>
      <c r="J410" t="s">
        <v>90</v>
      </c>
      <c r="K410" s="1">
        <v>358.9</v>
      </c>
      <c r="L410" s="1">
        <v>25.1</v>
      </c>
      <c r="M410" s="1">
        <v>6</v>
      </c>
      <c r="N410" s="1">
        <v>0.3</v>
      </c>
      <c r="O410" t="s">
        <v>67</v>
      </c>
      <c r="P410" s="2">
        <v>3975.53</v>
      </c>
      <c r="Q410">
        <v>872.9</v>
      </c>
      <c r="R410">
        <v>52.38</v>
      </c>
      <c r="S410" s="9">
        <f t="shared" si="30"/>
        <v>211.26600000000002</v>
      </c>
      <c r="T410">
        <v>31.3</v>
      </c>
      <c r="U410">
        <v>1.88</v>
      </c>
      <c r="V410" s="9">
        <f t="shared" si="31"/>
        <v>7.5826666666666664</v>
      </c>
      <c r="W410">
        <v>0.6</v>
      </c>
      <c r="X410">
        <v>0.85</v>
      </c>
      <c r="Y410">
        <v>362.4</v>
      </c>
      <c r="Z410">
        <v>3.7</v>
      </c>
      <c r="AA410">
        <v>213.2</v>
      </c>
      <c r="AB410">
        <v>126.1</v>
      </c>
      <c r="AC410">
        <v>12.2</v>
      </c>
      <c r="AD410">
        <v>7.1</v>
      </c>
      <c r="AE410">
        <v>0</v>
      </c>
      <c r="AF410">
        <v>0.78</v>
      </c>
      <c r="AG410">
        <v>7.0000000000000007E-2</v>
      </c>
      <c r="AH410" s="12">
        <f t="shared" si="34"/>
        <v>2.7748304999999998</v>
      </c>
      <c r="AI410">
        <v>0</v>
      </c>
      <c r="AJ410" s="9">
        <f t="shared" si="32"/>
        <v>7.653059999999999E-2</v>
      </c>
      <c r="AK410">
        <v>0.9</v>
      </c>
      <c r="AL410" s="9">
        <f t="shared" si="33"/>
        <v>2.9857132999999996</v>
      </c>
      <c r="AM410">
        <v>0.5</v>
      </c>
      <c r="AN410">
        <v>52.5</v>
      </c>
      <c r="AO410">
        <v>53</v>
      </c>
      <c r="AP410">
        <v>83.6</v>
      </c>
      <c r="AQ410">
        <v>358.9</v>
      </c>
      <c r="AR410">
        <v>19.2</v>
      </c>
      <c r="AS410">
        <v>3.6</v>
      </c>
      <c r="AT410">
        <v>7.2</v>
      </c>
      <c r="AU410">
        <v>3.6</v>
      </c>
      <c r="AV410">
        <v>0.6</v>
      </c>
      <c r="AW410">
        <v>0.85</v>
      </c>
    </row>
    <row r="411" spans="1:49">
      <c r="A411" s="1">
        <v>317</v>
      </c>
      <c r="B411" t="s">
        <v>577</v>
      </c>
      <c r="C411" t="s">
        <v>105</v>
      </c>
      <c r="D411" t="s">
        <v>577</v>
      </c>
      <c r="E411">
        <v>53.805430000000001</v>
      </c>
      <c r="F411">
        <v>-1.558756</v>
      </c>
      <c r="G411" s="1">
        <v>54.7</v>
      </c>
      <c r="H411" s="1">
        <v>17.399999999999999</v>
      </c>
      <c r="I411" s="1">
        <v>78.5</v>
      </c>
      <c r="J411" t="s">
        <v>90</v>
      </c>
      <c r="K411" s="1">
        <v>415.6</v>
      </c>
      <c r="L411" s="1">
        <v>29.1</v>
      </c>
      <c r="M411" s="1">
        <v>5.3</v>
      </c>
      <c r="N411" s="1">
        <v>0.2</v>
      </c>
      <c r="O411" t="s">
        <v>67</v>
      </c>
      <c r="P411" s="2">
        <v>3593.21</v>
      </c>
      <c r="Q411">
        <v>789.2</v>
      </c>
      <c r="R411">
        <v>47.35</v>
      </c>
      <c r="S411" s="9">
        <f t="shared" si="30"/>
        <v>190.97833333333335</v>
      </c>
      <c r="T411">
        <v>29.6</v>
      </c>
      <c r="U411">
        <v>1.78</v>
      </c>
      <c r="V411" s="9">
        <f t="shared" si="31"/>
        <v>7.179333333333334</v>
      </c>
      <c r="W411">
        <v>0.6</v>
      </c>
      <c r="X411">
        <v>0.98</v>
      </c>
      <c r="Y411">
        <v>419.6</v>
      </c>
      <c r="Z411">
        <v>4.3</v>
      </c>
      <c r="AA411">
        <v>246.9</v>
      </c>
      <c r="AB411">
        <v>146.1</v>
      </c>
      <c r="AC411">
        <v>14.1</v>
      </c>
      <c r="AD411">
        <v>8.1999999999999993</v>
      </c>
      <c r="AE411">
        <v>0</v>
      </c>
      <c r="AF411">
        <v>0.9</v>
      </c>
      <c r="AG411">
        <v>0.08</v>
      </c>
      <c r="AH411" s="12">
        <f t="shared" si="34"/>
        <v>3.2149304999999999</v>
      </c>
      <c r="AI411">
        <v>0</v>
      </c>
      <c r="AJ411" s="9">
        <f t="shared" si="32"/>
        <v>8.8449299999999995E-2</v>
      </c>
      <c r="AK411">
        <v>1.05</v>
      </c>
      <c r="AL411" s="9">
        <f t="shared" si="33"/>
        <v>3.4482885999999997</v>
      </c>
      <c r="AM411">
        <v>0.5</v>
      </c>
      <c r="AN411">
        <v>60.8</v>
      </c>
      <c r="AO411">
        <v>61.4</v>
      </c>
      <c r="AP411">
        <v>79</v>
      </c>
      <c r="AQ411">
        <v>415.6</v>
      </c>
      <c r="AR411">
        <v>22.2</v>
      </c>
      <c r="AS411">
        <v>4.0999999999999996</v>
      </c>
      <c r="AT411">
        <v>8.3000000000000007</v>
      </c>
      <c r="AU411">
        <v>4.0999999999999996</v>
      </c>
      <c r="AV411">
        <v>0.6</v>
      </c>
      <c r="AW411">
        <v>0.98</v>
      </c>
    </row>
    <row r="412" spans="1:49">
      <c r="A412" s="1">
        <v>318</v>
      </c>
      <c r="B412" t="s">
        <v>578</v>
      </c>
      <c r="C412" t="s">
        <v>188</v>
      </c>
      <c r="D412" t="s">
        <v>578</v>
      </c>
      <c r="E412">
        <v>53.805387000000003</v>
      </c>
      <c r="F412">
        <v>-1.5586549999999999</v>
      </c>
      <c r="G412" s="1">
        <v>74.2</v>
      </c>
      <c r="H412" s="1">
        <v>29.2</v>
      </c>
      <c r="I412" s="1">
        <v>136.80000000000001</v>
      </c>
      <c r="J412" t="s">
        <v>90</v>
      </c>
      <c r="K412" s="1">
        <v>964.4</v>
      </c>
      <c r="L412" s="1">
        <v>44.9</v>
      </c>
      <c r="M412" s="1">
        <v>7</v>
      </c>
      <c r="N412" s="1">
        <v>0.4</v>
      </c>
      <c r="O412" t="s">
        <v>67</v>
      </c>
      <c r="P412" s="2">
        <v>6893.25</v>
      </c>
      <c r="Q412" s="2">
        <v>1032.2</v>
      </c>
      <c r="R412">
        <v>61.93</v>
      </c>
      <c r="S412" s="9">
        <f t="shared" si="30"/>
        <v>249.78433333333334</v>
      </c>
      <c r="T412">
        <v>30.1</v>
      </c>
      <c r="U412">
        <v>1.81</v>
      </c>
      <c r="V412" s="9">
        <f t="shared" si="31"/>
        <v>7.3003333333333336</v>
      </c>
      <c r="W412">
        <v>1.5</v>
      </c>
      <c r="X412">
        <v>2.27</v>
      </c>
      <c r="Y412">
        <v>973.7</v>
      </c>
      <c r="Z412">
        <v>10</v>
      </c>
      <c r="AA412">
        <v>572.9</v>
      </c>
      <c r="AB412">
        <v>338.9</v>
      </c>
      <c r="AC412">
        <v>32.700000000000003</v>
      </c>
      <c r="AD412">
        <v>19.100000000000001</v>
      </c>
      <c r="AE412">
        <v>0.01</v>
      </c>
      <c r="AF412">
        <v>2.1</v>
      </c>
      <c r="AG412">
        <v>0.19</v>
      </c>
      <c r="AH412" s="12">
        <f t="shared" si="34"/>
        <v>7.4574944999999992</v>
      </c>
      <c r="AI412">
        <v>0.01</v>
      </c>
      <c r="AJ412" s="9">
        <f t="shared" si="32"/>
        <v>0.20512710000000001</v>
      </c>
      <c r="AK412">
        <v>2.4300000000000002</v>
      </c>
      <c r="AL412" s="9">
        <f t="shared" si="33"/>
        <v>8.0319892999999993</v>
      </c>
      <c r="AM412">
        <v>0</v>
      </c>
      <c r="AN412">
        <v>0</v>
      </c>
      <c r="AO412">
        <v>0</v>
      </c>
      <c r="AP412">
        <v>80.400000000000006</v>
      </c>
      <c r="AQ412">
        <v>964.4</v>
      </c>
      <c r="AR412">
        <v>51.5</v>
      </c>
      <c r="AS412">
        <v>9.5</v>
      </c>
      <c r="AT412">
        <v>19.2</v>
      </c>
      <c r="AU412">
        <v>9.6</v>
      </c>
      <c r="AV412">
        <v>1.5</v>
      </c>
      <c r="AW412">
        <v>2.27</v>
      </c>
    </row>
    <row r="413" spans="1:49">
      <c r="A413" s="1">
        <v>319</v>
      </c>
      <c r="B413" t="s">
        <v>579</v>
      </c>
      <c r="C413" t="s">
        <v>105</v>
      </c>
      <c r="D413" t="s">
        <v>579</v>
      </c>
      <c r="E413">
        <v>53.805335999999997</v>
      </c>
      <c r="F413">
        <v>-1.5584100000000001</v>
      </c>
      <c r="G413" s="1">
        <v>70</v>
      </c>
      <c r="H413" s="1">
        <v>18.899999999999999</v>
      </c>
      <c r="I413" s="1">
        <v>216.4</v>
      </c>
      <c r="J413" t="s">
        <v>94</v>
      </c>
      <c r="K413" s="1">
        <v>610.70000000000005</v>
      </c>
      <c r="L413" s="1">
        <v>42.7</v>
      </c>
      <c r="M413" s="1">
        <v>2.8</v>
      </c>
      <c r="N413" s="1">
        <v>0.4</v>
      </c>
      <c r="O413" t="s">
        <v>67</v>
      </c>
      <c r="P413" s="2">
        <v>5103.8500000000004</v>
      </c>
      <c r="Q413" s="2">
        <v>1712.6</v>
      </c>
      <c r="R413">
        <v>102.75</v>
      </c>
      <c r="S413" s="9">
        <f t="shared" si="30"/>
        <v>414.42500000000001</v>
      </c>
      <c r="T413">
        <v>23.6</v>
      </c>
      <c r="U413">
        <v>1.42</v>
      </c>
      <c r="V413" s="9">
        <f t="shared" si="31"/>
        <v>5.7273333333333332</v>
      </c>
      <c r="W413">
        <v>1</v>
      </c>
      <c r="X413">
        <v>1.44</v>
      </c>
      <c r="Y413">
        <v>616.6</v>
      </c>
      <c r="Z413">
        <v>6.3</v>
      </c>
      <c r="AA413">
        <v>362.8</v>
      </c>
      <c r="AB413">
        <v>214.7</v>
      </c>
      <c r="AC413">
        <v>20.7</v>
      </c>
      <c r="AD413">
        <v>12.1</v>
      </c>
      <c r="AE413">
        <v>0.01</v>
      </c>
      <c r="AF413">
        <v>1.33</v>
      </c>
      <c r="AG413">
        <v>0.12</v>
      </c>
      <c r="AH413" s="12">
        <f t="shared" si="34"/>
        <v>4.7244735000000002</v>
      </c>
      <c r="AI413">
        <v>0</v>
      </c>
      <c r="AJ413" s="9">
        <f t="shared" si="32"/>
        <v>0.1298511</v>
      </c>
      <c r="AK413">
        <v>1.54</v>
      </c>
      <c r="AL413" s="9">
        <f t="shared" si="33"/>
        <v>5.0883282999999997</v>
      </c>
      <c r="AM413">
        <v>0.8</v>
      </c>
      <c r="AN413">
        <v>89.4</v>
      </c>
      <c r="AO413">
        <v>90.2</v>
      </c>
      <c r="AP413">
        <v>63</v>
      </c>
      <c r="AQ413">
        <v>610.70000000000005</v>
      </c>
      <c r="AR413">
        <v>32.6</v>
      </c>
      <c r="AS413">
        <v>6</v>
      </c>
      <c r="AT413">
        <v>12.2</v>
      </c>
      <c r="AU413">
        <v>6.1</v>
      </c>
      <c r="AV413">
        <v>1</v>
      </c>
      <c r="AW413">
        <v>1.44</v>
      </c>
    </row>
    <row r="414" spans="1:49">
      <c r="A414" s="1">
        <v>320</v>
      </c>
      <c r="B414" t="s">
        <v>580</v>
      </c>
      <c r="C414" t="s">
        <v>188</v>
      </c>
      <c r="D414" t="s">
        <v>580</v>
      </c>
      <c r="E414">
        <v>53.805281000000001</v>
      </c>
      <c r="F414">
        <v>-1.5582670000000001</v>
      </c>
      <c r="G414" s="1">
        <v>82.8</v>
      </c>
      <c r="H414" s="1">
        <v>25.4</v>
      </c>
      <c r="I414" s="1">
        <v>136.80000000000001</v>
      </c>
      <c r="J414" t="s">
        <v>94</v>
      </c>
      <c r="K414" s="1">
        <v>964.4</v>
      </c>
      <c r="L414" s="1">
        <v>44.9</v>
      </c>
      <c r="M414" s="1">
        <v>7</v>
      </c>
      <c r="N414" s="1">
        <v>0.5</v>
      </c>
      <c r="O414" t="s">
        <v>67</v>
      </c>
      <c r="P414" s="2">
        <v>7545.86</v>
      </c>
      <c r="Q414" s="2">
        <v>1336.8</v>
      </c>
      <c r="R414">
        <v>80.209999999999994</v>
      </c>
      <c r="S414" s="9">
        <f t="shared" si="30"/>
        <v>323.51366666666667</v>
      </c>
      <c r="T414">
        <v>31.1</v>
      </c>
      <c r="U414">
        <v>1.87</v>
      </c>
      <c r="V414" s="9">
        <f t="shared" si="31"/>
        <v>7.5423333333333336</v>
      </c>
      <c r="W414">
        <v>1.5</v>
      </c>
      <c r="X414">
        <v>2.27</v>
      </c>
      <c r="Y414">
        <v>973.7</v>
      </c>
      <c r="Z414">
        <v>10</v>
      </c>
      <c r="AA414">
        <v>572.9</v>
      </c>
      <c r="AB414">
        <v>338.9</v>
      </c>
      <c r="AC414">
        <v>32.700000000000003</v>
      </c>
      <c r="AD414">
        <v>19.100000000000001</v>
      </c>
      <c r="AE414">
        <v>0.01</v>
      </c>
      <c r="AF414">
        <v>2.1</v>
      </c>
      <c r="AG414">
        <v>0.19</v>
      </c>
      <c r="AH414" s="12">
        <f t="shared" si="34"/>
        <v>7.4574944999999992</v>
      </c>
      <c r="AI414">
        <v>0.01</v>
      </c>
      <c r="AJ414" s="9">
        <f t="shared" si="32"/>
        <v>0.20512710000000001</v>
      </c>
      <c r="AK414">
        <v>2.4300000000000002</v>
      </c>
      <c r="AL414" s="9">
        <f t="shared" si="33"/>
        <v>8.0319892999999993</v>
      </c>
      <c r="AM414">
        <v>0</v>
      </c>
      <c r="AN414">
        <v>0</v>
      </c>
      <c r="AO414">
        <v>0</v>
      </c>
      <c r="AP414">
        <v>83</v>
      </c>
      <c r="AQ414">
        <v>964.4</v>
      </c>
      <c r="AR414">
        <v>51.5</v>
      </c>
      <c r="AS414">
        <v>9.5</v>
      </c>
      <c r="AT414">
        <v>19.2</v>
      </c>
      <c r="AU414">
        <v>9.6</v>
      </c>
      <c r="AV414">
        <v>1.5</v>
      </c>
      <c r="AW414">
        <v>2.27</v>
      </c>
    </row>
    <row r="415" spans="1:49">
      <c r="A415" s="1">
        <v>369</v>
      </c>
      <c r="B415" t="s">
        <v>581</v>
      </c>
      <c r="C415" t="s">
        <v>105</v>
      </c>
      <c r="D415" t="s">
        <v>581</v>
      </c>
      <c r="E415">
        <v>53.805104</v>
      </c>
      <c r="F415">
        <v>-1.5579639999999999</v>
      </c>
      <c r="G415" s="1">
        <v>108.2</v>
      </c>
      <c r="H415" s="1">
        <v>23.8</v>
      </c>
      <c r="I415" s="1">
        <v>213.8</v>
      </c>
      <c r="J415" t="s">
        <v>90</v>
      </c>
      <c r="K415" s="2">
        <v>1239.3</v>
      </c>
      <c r="L415" s="1">
        <v>86.7</v>
      </c>
      <c r="M415" s="1">
        <v>5.8</v>
      </c>
      <c r="N415" s="1">
        <v>0.9</v>
      </c>
      <c r="O415" t="s">
        <v>67</v>
      </c>
      <c r="P415" s="2">
        <v>13941.76</v>
      </c>
      <c r="Q415" s="2">
        <v>3689.3</v>
      </c>
      <c r="R415">
        <v>221.36</v>
      </c>
      <c r="S415" s="9">
        <f t="shared" si="30"/>
        <v>892.81866666666667</v>
      </c>
      <c r="T415">
        <v>74.599999999999994</v>
      </c>
      <c r="U415">
        <v>4.4800000000000004</v>
      </c>
      <c r="V415" s="9">
        <f t="shared" si="31"/>
        <v>18.069333333333333</v>
      </c>
      <c r="W415">
        <v>1.9</v>
      </c>
      <c r="X415">
        <v>2.92</v>
      </c>
      <c r="Y415" s="2">
        <v>1251.3</v>
      </c>
      <c r="Z415">
        <v>12.8</v>
      </c>
      <c r="AA415">
        <v>736.3</v>
      </c>
      <c r="AB415">
        <v>435.6</v>
      </c>
      <c r="AC415">
        <v>42</v>
      </c>
      <c r="AD415">
        <v>24.6</v>
      </c>
      <c r="AE415">
        <v>0.01</v>
      </c>
      <c r="AF415">
        <v>2.69</v>
      </c>
      <c r="AG415">
        <v>0.24</v>
      </c>
      <c r="AH415" s="12">
        <f t="shared" si="34"/>
        <v>9.5853780000000004</v>
      </c>
      <c r="AI415">
        <v>0.01</v>
      </c>
      <c r="AJ415" s="9">
        <f t="shared" si="32"/>
        <v>0.26346599999999998</v>
      </c>
      <c r="AK415">
        <v>3.12</v>
      </c>
      <c r="AL415" s="9">
        <f t="shared" si="33"/>
        <v>10.344865800000001</v>
      </c>
      <c r="AM415">
        <v>1.6</v>
      </c>
      <c r="AN415">
        <v>181.4</v>
      </c>
      <c r="AO415">
        <v>183</v>
      </c>
      <c r="AP415">
        <v>199</v>
      </c>
      <c r="AQ415" s="2">
        <v>1239.3</v>
      </c>
      <c r="AR415">
        <v>66.2</v>
      </c>
      <c r="AS415">
        <v>12.3</v>
      </c>
      <c r="AT415">
        <v>24.7</v>
      </c>
      <c r="AU415">
        <v>12.3</v>
      </c>
      <c r="AV415">
        <v>1.9</v>
      </c>
      <c r="AW415">
        <v>2.92</v>
      </c>
    </row>
    <row r="416" spans="1:49">
      <c r="A416" s="1">
        <v>370</v>
      </c>
      <c r="B416" t="s">
        <v>582</v>
      </c>
      <c r="C416" t="s">
        <v>105</v>
      </c>
      <c r="D416" t="s">
        <v>582</v>
      </c>
      <c r="E416">
        <v>53.805176000000003</v>
      </c>
      <c r="F416">
        <v>-1.5578399999999999</v>
      </c>
      <c r="G416" s="1">
        <v>43</v>
      </c>
      <c r="H416" s="1">
        <v>11.6</v>
      </c>
      <c r="I416" s="1">
        <v>86.6</v>
      </c>
      <c r="J416" t="s">
        <v>159</v>
      </c>
      <c r="K416" s="1">
        <v>446.3</v>
      </c>
      <c r="L416" s="1">
        <v>31.2</v>
      </c>
      <c r="M416" s="1">
        <v>5.2</v>
      </c>
      <c r="N416" s="1">
        <v>0.1</v>
      </c>
      <c r="O416" t="s">
        <v>67</v>
      </c>
      <c r="P416" s="2">
        <v>1637.57</v>
      </c>
      <c r="Q416">
        <v>435.1</v>
      </c>
      <c r="R416">
        <v>26.1</v>
      </c>
      <c r="S416" s="9">
        <f t="shared" si="30"/>
        <v>105.27000000000001</v>
      </c>
      <c r="T416">
        <v>16.399999999999999</v>
      </c>
      <c r="U416">
        <v>0.98</v>
      </c>
      <c r="V416" s="9">
        <f t="shared" si="31"/>
        <v>3.952666666666667</v>
      </c>
      <c r="W416">
        <v>0.7</v>
      </c>
      <c r="X416">
        <v>1.05</v>
      </c>
      <c r="Y416">
        <v>450.6</v>
      </c>
      <c r="Z416">
        <v>4.5999999999999996</v>
      </c>
      <c r="AA416">
        <v>265.2</v>
      </c>
      <c r="AB416">
        <v>156.9</v>
      </c>
      <c r="AC416">
        <v>15.1</v>
      </c>
      <c r="AD416">
        <v>8.9</v>
      </c>
      <c r="AE416">
        <v>0</v>
      </c>
      <c r="AF416">
        <v>0.97</v>
      </c>
      <c r="AG416">
        <v>0.09</v>
      </c>
      <c r="AH416" s="12">
        <f t="shared" si="34"/>
        <v>3.4525844999999999</v>
      </c>
      <c r="AI416">
        <v>0</v>
      </c>
      <c r="AJ416" s="9">
        <f t="shared" si="32"/>
        <v>9.4722299999999995E-2</v>
      </c>
      <c r="AK416">
        <v>1.1200000000000001</v>
      </c>
      <c r="AL416" s="9">
        <f t="shared" si="33"/>
        <v>3.7426547000000001</v>
      </c>
      <c r="AM416">
        <v>0.6</v>
      </c>
      <c r="AN416">
        <v>65.3</v>
      </c>
      <c r="AO416">
        <v>65.900000000000006</v>
      </c>
      <c r="AP416">
        <v>43.8</v>
      </c>
      <c r="AQ416">
        <v>446.3</v>
      </c>
      <c r="AR416">
        <v>23.8</v>
      </c>
      <c r="AS416">
        <v>4.4000000000000004</v>
      </c>
      <c r="AT416">
        <v>8.9</v>
      </c>
      <c r="AU416">
        <v>4.4000000000000004</v>
      </c>
      <c r="AV416">
        <v>0.7</v>
      </c>
      <c r="AW416">
        <v>1.05</v>
      </c>
    </row>
    <row r="417" spans="1:49">
      <c r="A417" s="1">
        <v>260</v>
      </c>
      <c r="B417" t="s">
        <v>583</v>
      </c>
      <c r="C417" t="s">
        <v>65</v>
      </c>
      <c r="D417" t="s">
        <v>583</v>
      </c>
      <c r="E417">
        <v>53.805064000000002</v>
      </c>
      <c r="F417">
        <v>-1.5577319999999999</v>
      </c>
      <c r="G417" s="1">
        <v>41.4</v>
      </c>
      <c r="H417" s="1">
        <v>14.7</v>
      </c>
      <c r="I417" s="1">
        <v>100.3</v>
      </c>
      <c r="J417" t="s">
        <v>159</v>
      </c>
      <c r="K417" s="1">
        <v>214.5</v>
      </c>
      <c r="L417" s="1">
        <v>14.3</v>
      </c>
      <c r="M417" s="1">
        <v>2.1</v>
      </c>
      <c r="N417" s="1">
        <v>0.1</v>
      </c>
      <c r="O417" t="s">
        <v>67</v>
      </c>
      <c r="P417" s="2">
        <v>1498.82</v>
      </c>
      <c r="Q417">
        <v>463.5</v>
      </c>
      <c r="R417">
        <v>27.81</v>
      </c>
      <c r="S417" s="9">
        <f t="shared" si="30"/>
        <v>112.16699999999999</v>
      </c>
      <c r="T417">
        <v>20.100000000000001</v>
      </c>
      <c r="U417">
        <v>1.2</v>
      </c>
      <c r="V417" s="9">
        <f t="shared" si="31"/>
        <v>4.84</v>
      </c>
      <c r="W417">
        <v>0.3</v>
      </c>
      <c r="X417">
        <v>0.51</v>
      </c>
      <c r="Y417">
        <v>216.6</v>
      </c>
      <c r="Z417">
        <v>2.2000000000000002</v>
      </c>
      <c r="AA417">
        <v>127.4</v>
      </c>
      <c r="AB417">
        <v>75.400000000000006</v>
      </c>
      <c r="AC417">
        <v>7.3</v>
      </c>
      <c r="AD417">
        <v>4.3</v>
      </c>
      <c r="AE417">
        <v>0</v>
      </c>
      <c r="AF417">
        <v>0.47</v>
      </c>
      <c r="AG417">
        <v>0.04</v>
      </c>
      <c r="AH417" s="12">
        <f t="shared" si="34"/>
        <v>1.6591770000000001</v>
      </c>
      <c r="AI417">
        <v>0</v>
      </c>
      <c r="AJ417" s="9">
        <f t="shared" si="32"/>
        <v>4.5792899999999997E-2</v>
      </c>
      <c r="AK417">
        <v>0.54</v>
      </c>
      <c r="AL417" s="9">
        <f t="shared" si="33"/>
        <v>1.8082488999999999</v>
      </c>
      <c r="AM417">
        <v>183.4</v>
      </c>
      <c r="AN417">
        <v>3.7</v>
      </c>
      <c r="AO417">
        <v>187.1</v>
      </c>
      <c r="AP417">
        <v>53.5</v>
      </c>
      <c r="AQ417">
        <v>214.5</v>
      </c>
      <c r="AR417">
        <v>11.5</v>
      </c>
      <c r="AS417">
        <v>2.1</v>
      </c>
      <c r="AT417">
        <v>4.3</v>
      </c>
      <c r="AU417">
        <v>2.1</v>
      </c>
      <c r="AV417">
        <v>0.3</v>
      </c>
      <c r="AW417">
        <v>0.51</v>
      </c>
    </row>
    <row r="418" spans="1:49">
      <c r="A418" s="1">
        <v>262</v>
      </c>
      <c r="B418" t="s">
        <v>584</v>
      </c>
      <c r="C418" t="s">
        <v>154</v>
      </c>
      <c r="D418" t="s">
        <v>584</v>
      </c>
      <c r="E418">
        <v>53.805078000000002</v>
      </c>
      <c r="F418">
        <v>-1.557593</v>
      </c>
      <c r="G418" s="1">
        <v>84.7</v>
      </c>
      <c r="H418" s="1">
        <v>22.3</v>
      </c>
      <c r="I418" s="1">
        <v>118.8</v>
      </c>
      <c r="J418" t="s">
        <v>94</v>
      </c>
      <c r="K418" s="1">
        <v>599.20000000000005</v>
      </c>
      <c r="L418" s="1">
        <v>41.9</v>
      </c>
      <c r="M418" s="1">
        <v>5</v>
      </c>
      <c r="N418" s="1">
        <v>0.6</v>
      </c>
      <c r="O418" t="s">
        <v>67</v>
      </c>
      <c r="P418" s="2">
        <v>5588.19</v>
      </c>
      <c r="Q418" s="2">
        <v>2904.3</v>
      </c>
      <c r="R418">
        <v>174.26</v>
      </c>
      <c r="S418" s="9">
        <f t="shared" si="30"/>
        <v>702.84866666666665</v>
      </c>
      <c r="T418">
        <v>40.4</v>
      </c>
      <c r="U418">
        <v>2.42</v>
      </c>
      <c r="V418" s="9">
        <f t="shared" si="31"/>
        <v>9.7606666666666673</v>
      </c>
      <c r="W418">
        <v>0.9</v>
      </c>
      <c r="X418">
        <v>1.41</v>
      </c>
      <c r="Y418">
        <v>604.9</v>
      </c>
      <c r="Z418">
        <v>6.2</v>
      </c>
      <c r="AA418">
        <v>356</v>
      </c>
      <c r="AB418">
        <v>210.6</v>
      </c>
      <c r="AC418">
        <v>20.3</v>
      </c>
      <c r="AD418">
        <v>11.9</v>
      </c>
      <c r="AE418">
        <v>0.01</v>
      </c>
      <c r="AF418">
        <v>1.3</v>
      </c>
      <c r="AG418">
        <v>0.11</v>
      </c>
      <c r="AH418" s="12">
        <f t="shared" si="34"/>
        <v>4.6342530000000002</v>
      </c>
      <c r="AI418">
        <v>0</v>
      </c>
      <c r="AJ418" s="9">
        <f t="shared" si="32"/>
        <v>0.12734190000000001</v>
      </c>
      <c r="AK418">
        <v>1.51</v>
      </c>
      <c r="AL418" s="9">
        <f t="shared" si="33"/>
        <v>5.0042236999999998</v>
      </c>
      <c r="AM418">
        <v>0</v>
      </c>
      <c r="AN418">
        <v>0</v>
      </c>
      <c r="AO418">
        <v>0</v>
      </c>
      <c r="AP418">
        <v>107.7</v>
      </c>
      <c r="AQ418">
        <v>599.20000000000005</v>
      </c>
      <c r="AR418">
        <v>32</v>
      </c>
      <c r="AS418">
        <v>5.9</v>
      </c>
      <c r="AT418">
        <v>11.9</v>
      </c>
      <c r="AU418">
        <v>6</v>
      </c>
      <c r="AV418">
        <v>0.9</v>
      </c>
      <c r="AW418">
        <v>1.41</v>
      </c>
    </row>
    <row r="419" spans="1:49">
      <c r="A419" s="1">
        <v>261</v>
      </c>
      <c r="B419" t="s">
        <v>585</v>
      </c>
      <c r="C419" t="s">
        <v>154</v>
      </c>
      <c r="D419" t="s">
        <v>585</v>
      </c>
      <c r="E419">
        <v>53.805041000000003</v>
      </c>
      <c r="F419">
        <v>-1.55765</v>
      </c>
      <c r="G419" s="1">
        <v>28.6</v>
      </c>
      <c r="H419" s="1">
        <v>12.3</v>
      </c>
      <c r="I419" s="1">
        <v>28.3</v>
      </c>
      <c r="J419" t="s">
        <v>94</v>
      </c>
      <c r="K419" s="1">
        <v>176.4</v>
      </c>
      <c r="L419" s="1">
        <v>12.3</v>
      </c>
      <c r="M419" s="1">
        <v>6.2</v>
      </c>
      <c r="N419" s="1">
        <v>0.1</v>
      </c>
      <c r="O419" t="s">
        <v>67</v>
      </c>
      <c r="P419">
        <v>467.01</v>
      </c>
      <c r="Q419">
        <v>208</v>
      </c>
      <c r="R419">
        <v>12.48</v>
      </c>
      <c r="S419" s="9">
        <f t="shared" si="30"/>
        <v>50.335999999999999</v>
      </c>
      <c r="T419">
        <v>7.5</v>
      </c>
      <c r="U419">
        <v>0.45</v>
      </c>
      <c r="V419" s="9">
        <f t="shared" si="31"/>
        <v>1.8149999999999999</v>
      </c>
      <c r="W419">
        <v>0.3</v>
      </c>
      <c r="X419">
        <v>0.42</v>
      </c>
      <c r="Y419">
        <v>178.1</v>
      </c>
      <c r="Z419">
        <v>1.8</v>
      </c>
      <c r="AA419">
        <v>104.8</v>
      </c>
      <c r="AB419">
        <v>62</v>
      </c>
      <c r="AC419">
        <v>6</v>
      </c>
      <c r="AD419">
        <v>3.5</v>
      </c>
      <c r="AE419">
        <v>0</v>
      </c>
      <c r="AF419">
        <v>0.38</v>
      </c>
      <c r="AG419">
        <v>0.03</v>
      </c>
      <c r="AH419" s="12">
        <f t="shared" si="34"/>
        <v>1.3643099999999999</v>
      </c>
      <c r="AI419">
        <v>0</v>
      </c>
      <c r="AJ419" s="9">
        <f t="shared" si="32"/>
        <v>3.7637999999999998E-2</v>
      </c>
      <c r="AK419">
        <v>0.44</v>
      </c>
      <c r="AL419" s="9">
        <f t="shared" si="33"/>
        <v>1.4718304999999998</v>
      </c>
      <c r="AM419">
        <v>0</v>
      </c>
      <c r="AN419">
        <v>0</v>
      </c>
      <c r="AO419">
        <v>0</v>
      </c>
      <c r="AP419">
        <v>20.100000000000001</v>
      </c>
      <c r="AQ419">
        <v>176.4</v>
      </c>
      <c r="AR419">
        <v>9.4</v>
      </c>
      <c r="AS419">
        <v>1.7</v>
      </c>
      <c r="AT419">
        <v>3.5</v>
      </c>
      <c r="AU419">
        <v>1.8</v>
      </c>
      <c r="AV419">
        <v>0.3</v>
      </c>
      <c r="AW419">
        <v>0.42</v>
      </c>
    </row>
    <row r="420" spans="1:49">
      <c r="A420" s="1">
        <v>263</v>
      </c>
      <c r="B420" t="s">
        <v>586</v>
      </c>
      <c r="C420" t="s">
        <v>125</v>
      </c>
      <c r="D420" t="s">
        <v>586</v>
      </c>
      <c r="E420">
        <v>53.804977000000001</v>
      </c>
      <c r="F420">
        <v>-1.55755</v>
      </c>
      <c r="G420" s="1">
        <v>102.8</v>
      </c>
      <c r="H420" s="1">
        <v>37.299999999999997</v>
      </c>
      <c r="I420" s="1">
        <v>141</v>
      </c>
      <c r="J420" t="s">
        <v>90</v>
      </c>
      <c r="K420" s="1">
        <v>620.1</v>
      </c>
      <c r="L420" s="1">
        <v>48</v>
      </c>
      <c r="M420" s="1">
        <v>4.4000000000000004</v>
      </c>
      <c r="N420" s="1">
        <v>0.8</v>
      </c>
      <c r="O420" t="s">
        <v>67</v>
      </c>
      <c r="P420" s="2">
        <v>12272.26</v>
      </c>
      <c r="Q420" s="2">
        <v>5419.7</v>
      </c>
      <c r="R420">
        <v>325.18</v>
      </c>
      <c r="S420" s="9">
        <f t="shared" si="30"/>
        <v>1311.5593333333334</v>
      </c>
      <c r="T420">
        <v>66</v>
      </c>
      <c r="U420">
        <v>3.96</v>
      </c>
      <c r="V420" s="9">
        <f t="shared" si="31"/>
        <v>15.972000000000001</v>
      </c>
      <c r="W420">
        <v>1</v>
      </c>
      <c r="X420">
        <v>1.46</v>
      </c>
      <c r="Y420">
        <v>626.1</v>
      </c>
      <c r="Z420">
        <v>6.4</v>
      </c>
      <c r="AA420">
        <v>368.4</v>
      </c>
      <c r="AB420">
        <v>218</v>
      </c>
      <c r="AC420">
        <v>21</v>
      </c>
      <c r="AD420">
        <v>12.3</v>
      </c>
      <c r="AE420">
        <v>0.01</v>
      </c>
      <c r="AF420">
        <v>1.35</v>
      </c>
      <c r="AG420">
        <v>0.12</v>
      </c>
      <c r="AH420" s="12">
        <f t="shared" si="34"/>
        <v>4.7970899999999999</v>
      </c>
      <c r="AI420">
        <v>0</v>
      </c>
      <c r="AJ420" s="9">
        <f t="shared" si="32"/>
        <v>0.13173299999999999</v>
      </c>
      <c r="AK420">
        <v>1.56</v>
      </c>
      <c r="AL420" s="9">
        <f t="shared" si="33"/>
        <v>5.1724329000000004</v>
      </c>
      <c r="AM420">
        <v>0.9</v>
      </c>
      <c r="AN420">
        <v>6.3</v>
      </c>
      <c r="AO420">
        <v>7.2</v>
      </c>
      <c r="AP420">
        <v>176</v>
      </c>
      <c r="AQ420">
        <v>620.1</v>
      </c>
      <c r="AR420">
        <v>33.1</v>
      </c>
      <c r="AS420">
        <v>6.1</v>
      </c>
      <c r="AT420">
        <v>12.4</v>
      </c>
      <c r="AU420">
        <v>6.2</v>
      </c>
      <c r="AV420">
        <v>1</v>
      </c>
      <c r="AW420">
        <v>1.46</v>
      </c>
    </row>
    <row r="421" spans="1:49">
      <c r="A421" s="1">
        <v>722</v>
      </c>
      <c r="B421" t="s">
        <v>587</v>
      </c>
      <c r="C421" t="s">
        <v>98</v>
      </c>
      <c r="D421" t="s">
        <v>587</v>
      </c>
      <c r="E421">
        <v>53.8081636</v>
      </c>
      <c r="F421">
        <v>-1.5574916999999999</v>
      </c>
      <c r="G421" s="1">
        <v>11.1</v>
      </c>
      <c r="H421" s="1">
        <v>9.3000000000000007</v>
      </c>
      <c r="I421" s="1">
        <v>9.1</v>
      </c>
      <c r="J421" t="s">
        <v>66</v>
      </c>
      <c r="K421" s="1">
        <v>63.9</v>
      </c>
      <c r="L421" s="1">
        <v>3.8</v>
      </c>
      <c r="M421" s="1">
        <v>7</v>
      </c>
      <c r="N421" s="1">
        <v>0</v>
      </c>
      <c r="O421" t="s">
        <v>67</v>
      </c>
      <c r="P421">
        <v>93.75</v>
      </c>
      <c r="Q421">
        <v>18.8</v>
      </c>
      <c r="R421">
        <v>1.1299999999999999</v>
      </c>
      <c r="S421" s="9">
        <f t="shared" si="30"/>
        <v>4.5576666666666661</v>
      </c>
      <c r="T421">
        <v>4.4000000000000004</v>
      </c>
      <c r="U421">
        <v>0.26</v>
      </c>
      <c r="V421" s="9">
        <f t="shared" si="31"/>
        <v>1.0486666666666669</v>
      </c>
      <c r="W421">
        <v>0.1</v>
      </c>
      <c r="X421">
        <v>0.15</v>
      </c>
      <c r="Y421">
        <v>64.5</v>
      </c>
      <c r="Z421">
        <v>0.7</v>
      </c>
      <c r="AA421">
        <v>38</v>
      </c>
      <c r="AB421">
        <v>22.5</v>
      </c>
      <c r="AC421">
        <v>2.2000000000000002</v>
      </c>
      <c r="AD421">
        <v>1.3</v>
      </c>
      <c r="AE421">
        <v>0</v>
      </c>
      <c r="AF421">
        <v>0.14000000000000001</v>
      </c>
      <c r="AG421">
        <v>0.01</v>
      </c>
      <c r="AH421" s="12">
        <f t="shared" si="34"/>
        <v>0.49511250000000001</v>
      </c>
      <c r="AI421">
        <v>0</v>
      </c>
      <c r="AJ421" s="9">
        <f t="shared" si="32"/>
        <v>1.3800600000000001E-2</v>
      </c>
      <c r="AK421">
        <v>0.16</v>
      </c>
      <c r="AL421" s="9">
        <f t="shared" si="33"/>
        <v>0.5466799</v>
      </c>
      <c r="AM421">
        <v>0.1</v>
      </c>
      <c r="AN421">
        <v>1</v>
      </c>
      <c r="AO421">
        <v>1.1000000000000001</v>
      </c>
      <c r="AP421">
        <v>11.7</v>
      </c>
      <c r="AQ421">
        <v>63.9</v>
      </c>
      <c r="AR421">
        <v>3.4</v>
      </c>
      <c r="AS421">
        <v>0.6</v>
      </c>
      <c r="AT421">
        <v>1.3</v>
      </c>
      <c r="AU421">
        <v>0.6</v>
      </c>
      <c r="AV421">
        <v>0.1</v>
      </c>
      <c r="AW421">
        <v>0.15</v>
      </c>
    </row>
    <row r="422" spans="1:49">
      <c r="A422" s="1">
        <v>723</v>
      </c>
      <c r="B422" t="s">
        <v>588</v>
      </c>
      <c r="C422" t="s">
        <v>196</v>
      </c>
      <c r="D422" t="s">
        <v>588</v>
      </c>
      <c r="E422">
        <v>53.808158800000001</v>
      </c>
      <c r="F422">
        <v>-1.5576620000000001</v>
      </c>
      <c r="G422" s="1">
        <v>32.1</v>
      </c>
      <c r="H422" s="1">
        <v>10.9</v>
      </c>
      <c r="I422" s="1">
        <v>20.399999999999999</v>
      </c>
      <c r="J422" t="s">
        <v>66</v>
      </c>
      <c r="K422" s="1">
        <v>200.8</v>
      </c>
      <c r="L422" s="1">
        <v>17.3</v>
      </c>
      <c r="M422" s="1">
        <v>9.8000000000000007</v>
      </c>
      <c r="N422" s="1">
        <v>0.1</v>
      </c>
      <c r="O422" t="s">
        <v>67</v>
      </c>
      <c r="P422" s="2">
        <v>1106.22</v>
      </c>
      <c r="Q422">
        <v>216.7</v>
      </c>
      <c r="R422">
        <v>13</v>
      </c>
      <c r="S422" s="9">
        <f t="shared" si="30"/>
        <v>52.433333333333337</v>
      </c>
      <c r="T422">
        <v>16.5</v>
      </c>
      <c r="U422">
        <v>0.99</v>
      </c>
      <c r="V422" s="9">
        <f t="shared" si="31"/>
        <v>3.9930000000000003</v>
      </c>
      <c r="W422">
        <v>0.3</v>
      </c>
      <c r="X422">
        <v>0.47</v>
      </c>
      <c r="Y422">
        <v>202.7</v>
      </c>
      <c r="Z422">
        <v>2.1</v>
      </c>
      <c r="AA422">
        <v>119.3</v>
      </c>
      <c r="AB422">
        <v>70.599999999999994</v>
      </c>
      <c r="AC422">
        <v>6.8</v>
      </c>
      <c r="AD422">
        <v>4</v>
      </c>
      <c r="AE422">
        <v>0</v>
      </c>
      <c r="AF422">
        <v>0.44</v>
      </c>
      <c r="AG422">
        <v>0.04</v>
      </c>
      <c r="AH422" s="12">
        <f t="shared" si="34"/>
        <v>1.553553</v>
      </c>
      <c r="AI422">
        <v>0</v>
      </c>
      <c r="AJ422" s="9">
        <f t="shared" si="32"/>
        <v>4.2656399999999997E-2</v>
      </c>
      <c r="AK422">
        <v>0.51</v>
      </c>
      <c r="AL422" s="9">
        <f t="shared" si="33"/>
        <v>1.6820919999999999</v>
      </c>
      <c r="AM422">
        <v>0</v>
      </c>
      <c r="AN422">
        <v>0</v>
      </c>
      <c r="AO422">
        <v>0</v>
      </c>
      <c r="AP422">
        <v>43.9</v>
      </c>
      <c r="AQ422">
        <v>200.8</v>
      </c>
      <c r="AR422">
        <v>10.7</v>
      </c>
      <c r="AS422">
        <v>2</v>
      </c>
      <c r="AT422">
        <v>4</v>
      </c>
      <c r="AU422">
        <v>2</v>
      </c>
      <c r="AV422">
        <v>0.3</v>
      </c>
      <c r="AW422">
        <v>0.47</v>
      </c>
    </row>
    <row r="423" spans="1:49">
      <c r="A423" s="1">
        <v>724</v>
      </c>
      <c r="B423" t="s">
        <v>589</v>
      </c>
      <c r="C423" t="s">
        <v>196</v>
      </c>
      <c r="D423" t="s">
        <v>589</v>
      </c>
      <c r="E423">
        <v>53.808185700000003</v>
      </c>
      <c r="F423">
        <v>-1.5576808</v>
      </c>
      <c r="G423" s="1">
        <v>25.5</v>
      </c>
      <c r="H423" s="1">
        <v>11.2</v>
      </c>
      <c r="I423" s="1">
        <v>21.2</v>
      </c>
      <c r="J423" t="s">
        <v>66</v>
      </c>
      <c r="K423" s="1">
        <v>229.8</v>
      </c>
      <c r="L423" s="1">
        <v>19.8</v>
      </c>
      <c r="M423" s="1">
        <v>10.8</v>
      </c>
      <c r="N423" s="1">
        <v>0.1</v>
      </c>
      <c r="O423" t="s">
        <v>67</v>
      </c>
      <c r="P423">
        <v>563.71</v>
      </c>
      <c r="Q423">
        <v>125.7</v>
      </c>
      <c r="R423">
        <v>7.54</v>
      </c>
      <c r="S423" s="9">
        <f t="shared" si="30"/>
        <v>30.411333333333335</v>
      </c>
      <c r="T423">
        <v>12</v>
      </c>
      <c r="U423">
        <v>0.72</v>
      </c>
      <c r="V423" s="9">
        <f t="shared" si="31"/>
        <v>2.9039999999999999</v>
      </c>
      <c r="W423">
        <v>0.4</v>
      </c>
      <c r="X423">
        <v>0.54</v>
      </c>
      <c r="Y423">
        <v>232</v>
      </c>
      <c r="Z423">
        <v>2.4</v>
      </c>
      <c r="AA423">
        <v>136.5</v>
      </c>
      <c r="AB423">
        <v>80.8</v>
      </c>
      <c r="AC423">
        <v>7.8</v>
      </c>
      <c r="AD423">
        <v>4.5999999999999996</v>
      </c>
      <c r="AE423">
        <v>0</v>
      </c>
      <c r="AF423">
        <v>0.5</v>
      </c>
      <c r="AG423">
        <v>0.04</v>
      </c>
      <c r="AH423" s="12">
        <f t="shared" si="34"/>
        <v>1.7780039999999999</v>
      </c>
      <c r="AI423">
        <v>0</v>
      </c>
      <c r="AJ423" s="9">
        <f t="shared" si="32"/>
        <v>4.8929399999999998E-2</v>
      </c>
      <c r="AK423">
        <v>0.57999999999999996</v>
      </c>
      <c r="AL423" s="9">
        <f t="shared" si="33"/>
        <v>1.9344057999999997</v>
      </c>
      <c r="AM423">
        <v>0</v>
      </c>
      <c r="AN423">
        <v>0</v>
      </c>
      <c r="AO423">
        <v>0</v>
      </c>
      <c r="AP423">
        <v>32</v>
      </c>
      <c r="AQ423">
        <v>229.8</v>
      </c>
      <c r="AR423">
        <v>12.3</v>
      </c>
      <c r="AS423">
        <v>2.2999999999999998</v>
      </c>
      <c r="AT423">
        <v>4.5999999999999996</v>
      </c>
      <c r="AU423">
        <v>2.2999999999999998</v>
      </c>
      <c r="AV423">
        <v>0.4</v>
      </c>
      <c r="AW423">
        <v>0.54</v>
      </c>
    </row>
    <row r="424" spans="1:49">
      <c r="A424" s="1">
        <v>725</v>
      </c>
      <c r="B424" t="s">
        <v>590</v>
      </c>
      <c r="C424" t="s">
        <v>269</v>
      </c>
      <c r="D424" t="s">
        <v>590</v>
      </c>
      <c r="E424">
        <v>53.808176199999998</v>
      </c>
      <c r="F424">
        <v>-1.557768</v>
      </c>
      <c r="G424" s="1">
        <v>39.799999999999997</v>
      </c>
      <c r="H424" s="1">
        <v>11.9</v>
      </c>
      <c r="I424" s="1">
        <v>78.5</v>
      </c>
      <c r="J424" t="s">
        <v>66</v>
      </c>
      <c r="K424" s="1">
        <v>443.7</v>
      </c>
      <c r="L424" s="1">
        <v>38.200000000000003</v>
      </c>
      <c r="M424" s="1">
        <v>5.6</v>
      </c>
      <c r="N424" s="1">
        <v>0.1</v>
      </c>
      <c r="O424" t="s">
        <v>67</v>
      </c>
      <c r="P424" s="2">
        <v>1896.29</v>
      </c>
      <c r="Q424">
        <v>364.4</v>
      </c>
      <c r="R424">
        <v>21.87</v>
      </c>
      <c r="S424" s="9">
        <f t="shared" si="30"/>
        <v>88.209000000000003</v>
      </c>
      <c r="T424">
        <v>22.3</v>
      </c>
      <c r="U424">
        <v>1.34</v>
      </c>
      <c r="V424" s="9">
        <f t="shared" si="31"/>
        <v>5.4046666666666665</v>
      </c>
      <c r="W424">
        <v>0.7</v>
      </c>
      <c r="X424">
        <v>1.05</v>
      </c>
      <c r="Y424">
        <v>447.9</v>
      </c>
      <c r="Z424">
        <v>4.5999999999999996</v>
      </c>
      <c r="AA424">
        <v>263.60000000000002</v>
      </c>
      <c r="AB424">
        <v>155.9</v>
      </c>
      <c r="AC424">
        <v>15</v>
      </c>
      <c r="AD424">
        <v>8.8000000000000007</v>
      </c>
      <c r="AE424">
        <v>0</v>
      </c>
      <c r="AF424">
        <v>0.96</v>
      </c>
      <c r="AG424">
        <v>0.09</v>
      </c>
      <c r="AH424" s="12">
        <f t="shared" si="34"/>
        <v>3.4305795000000003</v>
      </c>
      <c r="AI424">
        <v>0</v>
      </c>
      <c r="AJ424" s="9">
        <f t="shared" si="32"/>
        <v>9.4094999999999998E-2</v>
      </c>
      <c r="AK424">
        <v>1.1200000000000001</v>
      </c>
      <c r="AL424" s="9">
        <f t="shared" si="33"/>
        <v>3.7006024000000002</v>
      </c>
      <c r="AM424">
        <v>0</v>
      </c>
      <c r="AN424">
        <v>0</v>
      </c>
      <c r="AO424">
        <v>0</v>
      </c>
      <c r="AP424">
        <v>59.4</v>
      </c>
      <c r="AQ424">
        <v>443.7</v>
      </c>
      <c r="AR424">
        <v>23.7</v>
      </c>
      <c r="AS424">
        <v>4.4000000000000004</v>
      </c>
      <c r="AT424">
        <v>8.8000000000000007</v>
      </c>
      <c r="AU424">
        <v>4.4000000000000004</v>
      </c>
      <c r="AV424">
        <v>0.7</v>
      </c>
      <c r="AW424">
        <v>1.05</v>
      </c>
    </row>
    <row r="425" spans="1:49">
      <c r="A425" s="1">
        <v>726</v>
      </c>
      <c r="B425" t="s">
        <v>591</v>
      </c>
      <c r="C425" t="s">
        <v>249</v>
      </c>
      <c r="D425" t="s">
        <v>591</v>
      </c>
      <c r="E425">
        <v>53.8082396</v>
      </c>
      <c r="F425">
        <v>-1.5580147</v>
      </c>
      <c r="G425" s="1">
        <v>50.9</v>
      </c>
      <c r="H425" s="1">
        <v>18.100000000000001</v>
      </c>
      <c r="I425" s="1">
        <v>66.5</v>
      </c>
      <c r="J425" t="s">
        <v>66</v>
      </c>
      <c r="K425" s="1">
        <v>394.3</v>
      </c>
      <c r="L425" s="1">
        <v>29.5</v>
      </c>
      <c r="M425" s="1">
        <v>5.9</v>
      </c>
      <c r="N425" s="1">
        <v>0.2</v>
      </c>
      <c r="O425" t="s">
        <v>67</v>
      </c>
      <c r="P425" s="2">
        <v>3333.02</v>
      </c>
      <c r="Q425">
        <v>530.5</v>
      </c>
      <c r="R425">
        <v>31.83</v>
      </c>
      <c r="S425" s="9">
        <f t="shared" si="30"/>
        <v>128.381</v>
      </c>
      <c r="T425">
        <v>13.8</v>
      </c>
      <c r="U425">
        <v>0.83</v>
      </c>
      <c r="V425" s="9">
        <f t="shared" si="31"/>
        <v>3.3476666666666666</v>
      </c>
      <c r="W425">
        <v>0.6</v>
      </c>
      <c r="X425">
        <v>0.93</v>
      </c>
      <c r="Y425">
        <v>398.1</v>
      </c>
      <c r="Z425">
        <v>4.0999999999999996</v>
      </c>
      <c r="AA425">
        <v>234.2</v>
      </c>
      <c r="AB425">
        <v>138.6</v>
      </c>
      <c r="AC425">
        <v>13.4</v>
      </c>
      <c r="AD425">
        <v>7.8</v>
      </c>
      <c r="AE425">
        <v>0</v>
      </c>
      <c r="AF425">
        <v>0.86</v>
      </c>
      <c r="AG425">
        <v>0.08</v>
      </c>
      <c r="AH425" s="12">
        <f t="shared" si="34"/>
        <v>3.049893</v>
      </c>
      <c r="AI425">
        <v>0</v>
      </c>
      <c r="AJ425" s="9">
        <f t="shared" si="32"/>
        <v>8.40582E-2</v>
      </c>
      <c r="AK425">
        <v>0.99</v>
      </c>
      <c r="AL425" s="9">
        <f t="shared" si="33"/>
        <v>3.2800794</v>
      </c>
      <c r="AM425">
        <v>0</v>
      </c>
      <c r="AN425">
        <v>0</v>
      </c>
      <c r="AO425">
        <v>0</v>
      </c>
      <c r="AP425">
        <v>36.700000000000003</v>
      </c>
      <c r="AQ425">
        <v>394.3</v>
      </c>
      <c r="AR425">
        <v>21.1</v>
      </c>
      <c r="AS425">
        <v>3.9</v>
      </c>
      <c r="AT425">
        <v>7.9</v>
      </c>
      <c r="AU425">
        <v>3.9</v>
      </c>
      <c r="AV425">
        <v>0.6</v>
      </c>
      <c r="AW425">
        <v>0.93</v>
      </c>
    </row>
    <row r="426" spans="1:49">
      <c r="A426" s="1">
        <v>741</v>
      </c>
      <c r="B426" t="s">
        <v>592</v>
      </c>
      <c r="C426" t="s">
        <v>105</v>
      </c>
      <c r="D426" t="s">
        <v>592</v>
      </c>
      <c r="E426">
        <v>53.808267299999997</v>
      </c>
      <c r="F426">
        <v>-1.5582575000000001</v>
      </c>
      <c r="G426" s="1">
        <v>41.4</v>
      </c>
      <c r="H426" s="1">
        <v>21.7</v>
      </c>
      <c r="I426" s="1">
        <v>32.200000000000003</v>
      </c>
      <c r="J426" t="s">
        <v>90</v>
      </c>
      <c r="K426" s="1">
        <v>117.8</v>
      </c>
      <c r="L426" s="1">
        <v>8.1999999999999993</v>
      </c>
      <c r="M426" s="1">
        <v>3.7</v>
      </c>
      <c r="N426" s="1">
        <v>0.1</v>
      </c>
      <c r="O426" t="s">
        <v>67</v>
      </c>
      <c r="P426" s="2">
        <v>1915.16</v>
      </c>
      <c r="Q426">
        <v>568.29999999999995</v>
      </c>
      <c r="R426">
        <v>34.1</v>
      </c>
      <c r="S426" s="9">
        <f t="shared" si="30"/>
        <v>137.53666666666666</v>
      </c>
      <c r="T426">
        <v>15.4</v>
      </c>
      <c r="U426">
        <v>0.92</v>
      </c>
      <c r="V426" s="9">
        <f t="shared" si="31"/>
        <v>3.710666666666667</v>
      </c>
      <c r="W426">
        <v>0.2</v>
      </c>
      <c r="X426">
        <v>0.28000000000000003</v>
      </c>
      <c r="Y426">
        <v>118.9</v>
      </c>
      <c r="Z426">
        <v>1.2</v>
      </c>
      <c r="AA426">
        <v>70</v>
      </c>
      <c r="AB426">
        <v>41.4</v>
      </c>
      <c r="AC426">
        <v>4</v>
      </c>
      <c r="AD426">
        <v>2.2999999999999998</v>
      </c>
      <c r="AE426">
        <v>0</v>
      </c>
      <c r="AF426">
        <v>0.26</v>
      </c>
      <c r="AG426">
        <v>0.02</v>
      </c>
      <c r="AH426" s="12">
        <f t="shared" si="34"/>
        <v>0.91100700000000001</v>
      </c>
      <c r="AI426">
        <v>0</v>
      </c>
      <c r="AJ426" s="9">
        <f t="shared" si="32"/>
        <v>2.5092E-2</v>
      </c>
      <c r="AK426">
        <v>0.3</v>
      </c>
      <c r="AL426" s="9">
        <f t="shared" si="33"/>
        <v>0.96720289999999987</v>
      </c>
      <c r="AM426">
        <v>0.2</v>
      </c>
      <c r="AN426">
        <v>17.2</v>
      </c>
      <c r="AO426">
        <v>17.399999999999999</v>
      </c>
      <c r="AP426">
        <v>41.1</v>
      </c>
      <c r="AQ426">
        <v>117.8</v>
      </c>
      <c r="AR426">
        <v>6.3</v>
      </c>
      <c r="AS426">
        <v>1.2</v>
      </c>
      <c r="AT426">
        <v>2.2999999999999998</v>
      </c>
      <c r="AU426">
        <v>1.2</v>
      </c>
      <c r="AV426">
        <v>0.2</v>
      </c>
      <c r="AW426">
        <v>0.28000000000000003</v>
      </c>
    </row>
    <row r="427" spans="1:49">
      <c r="A427" s="1">
        <v>728</v>
      </c>
      <c r="B427" t="s">
        <v>593</v>
      </c>
      <c r="C427" t="s">
        <v>154</v>
      </c>
      <c r="D427" t="s">
        <v>593</v>
      </c>
      <c r="E427">
        <v>53.8082657</v>
      </c>
      <c r="F427">
        <v>-1.5583674000000001</v>
      </c>
      <c r="G427" s="1">
        <v>57.9</v>
      </c>
      <c r="H427" s="1">
        <v>17.100000000000001</v>
      </c>
      <c r="I427" s="1">
        <v>58.1</v>
      </c>
      <c r="J427" t="s">
        <v>66</v>
      </c>
      <c r="K427" s="1">
        <v>265.3</v>
      </c>
      <c r="L427" s="1">
        <v>18.600000000000001</v>
      </c>
      <c r="M427" s="1">
        <v>4.5999999999999996</v>
      </c>
      <c r="N427" s="1">
        <v>0.3</v>
      </c>
      <c r="O427" t="s">
        <v>67</v>
      </c>
      <c r="P427" s="2">
        <v>2993.61</v>
      </c>
      <c r="Q427" s="2">
        <v>1146</v>
      </c>
      <c r="R427">
        <v>68.760000000000005</v>
      </c>
      <c r="S427" s="9">
        <f t="shared" si="30"/>
        <v>277.33200000000005</v>
      </c>
      <c r="T427">
        <v>26.8</v>
      </c>
      <c r="U427">
        <v>1.61</v>
      </c>
      <c r="V427" s="9">
        <f t="shared" si="31"/>
        <v>6.4936666666666669</v>
      </c>
      <c r="W427">
        <v>0.4</v>
      </c>
      <c r="X427">
        <v>0.63</v>
      </c>
      <c r="Y427">
        <v>267.8</v>
      </c>
      <c r="Z427">
        <v>2.7</v>
      </c>
      <c r="AA427">
        <v>157.6</v>
      </c>
      <c r="AB427">
        <v>93.2</v>
      </c>
      <c r="AC427">
        <v>9</v>
      </c>
      <c r="AD427">
        <v>5.3</v>
      </c>
      <c r="AE427">
        <v>0</v>
      </c>
      <c r="AF427">
        <v>0.57999999999999996</v>
      </c>
      <c r="AG427">
        <v>0.05</v>
      </c>
      <c r="AH427" s="12">
        <f t="shared" si="34"/>
        <v>2.0508660000000001</v>
      </c>
      <c r="AI427">
        <v>0</v>
      </c>
      <c r="AJ427" s="9">
        <f t="shared" si="32"/>
        <v>5.6457E-2</v>
      </c>
      <c r="AK427">
        <v>0.67</v>
      </c>
      <c r="AL427" s="9">
        <f t="shared" si="33"/>
        <v>2.2287718999999999</v>
      </c>
      <c r="AM427">
        <v>0</v>
      </c>
      <c r="AN427">
        <v>0</v>
      </c>
      <c r="AO427">
        <v>0</v>
      </c>
      <c r="AP427">
        <v>71.400000000000006</v>
      </c>
      <c r="AQ427">
        <v>265.3</v>
      </c>
      <c r="AR427">
        <v>14.2</v>
      </c>
      <c r="AS427">
        <v>2.6</v>
      </c>
      <c r="AT427">
        <v>5.3</v>
      </c>
      <c r="AU427">
        <v>2.6</v>
      </c>
      <c r="AV427">
        <v>0.4</v>
      </c>
      <c r="AW427">
        <v>0.63</v>
      </c>
    </row>
    <row r="428" spans="1:49">
      <c r="A428" s="1">
        <v>742</v>
      </c>
      <c r="B428" t="s">
        <v>594</v>
      </c>
      <c r="C428" t="s">
        <v>154</v>
      </c>
      <c r="D428" t="s">
        <v>594</v>
      </c>
      <c r="E428">
        <v>53.808385299999998</v>
      </c>
      <c r="F428">
        <v>-1.5584062999999999</v>
      </c>
      <c r="G428" s="1">
        <v>71.599999999999994</v>
      </c>
      <c r="H428" s="1">
        <v>21.7</v>
      </c>
      <c r="I428" s="1">
        <v>213.8</v>
      </c>
      <c r="J428" t="s">
        <v>66</v>
      </c>
      <c r="K428" s="2">
        <v>1139.9000000000001</v>
      </c>
      <c r="L428" s="1">
        <v>79.7</v>
      </c>
      <c r="M428" s="1">
        <v>5.3</v>
      </c>
      <c r="N428" s="1">
        <v>0.4</v>
      </c>
      <c r="O428" t="s">
        <v>67</v>
      </c>
      <c r="P428" s="2">
        <v>4664.62</v>
      </c>
      <c r="Q428" s="2">
        <v>1939.9</v>
      </c>
      <c r="R428">
        <v>116.39</v>
      </c>
      <c r="S428" s="9">
        <f t="shared" si="30"/>
        <v>469.43966666666671</v>
      </c>
      <c r="T428">
        <v>36.6</v>
      </c>
      <c r="U428">
        <v>2.2000000000000002</v>
      </c>
      <c r="V428" s="9">
        <f t="shared" si="31"/>
        <v>8.8733333333333331</v>
      </c>
      <c r="W428">
        <v>1.8</v>
      </c>
      <c r="X428">
        <v>2.69</v>
      </c>
      <c r="Y428" s="2">
        <v>1150.9000000000001</v>
      </c>
      <c r="Z428">
        <v>11.8</v>
      </c>
      <c r="AA428">
        <v>677.2</v>
      </c>
      <c r="AB428">
        <v>400.6</v>
      </c>
      <c r="AC428">
        <v>38.6</v>
      </c>
      <c r="AD428">
        <v>22.6</v>
      </c>
      <c r="AE428">
        <v>0.01</v>
      </c>
      <c r="AF428">
        <v>2.48</v>
      </c>
      <c r="AG428">
        <v>0.22</v>
      </c>
      <c r="AH428" s="12">
        <f t="shared" si="34"/>
        <v>8.8152030000000003</v>
      </c>
      <c r="AI428">
        <v>0.01</v>
      </c>
      <c r="AJ428" s="9">
        <f t="shared" si="32"/>
        <v>0.24213780000000001</v>
      </c>
      <c r="AK428">
        <v>2.87</v>
      </c>
      <c r="AL428" s="9">
        <f t="shared" si="33"/>
        <v>9.5038198000000005</v>
      </c>
      <c r="AM428">
        <v>0</v>
      </c>
      <c r="AN428">
        <v>0</v>
      </c>
      <c r="AO428">
        <v>0</v>
      </c>
      <c r="AP428">
        <v>97.6</v>
      </c>
      <c r="AQ428" s="2">
        <v>1139.9000000000001</v>
      </c>
      <c r="AR428">
        <v>60.9</v>
      </c>
      <c r="AS428">
        <v>11.3</v>
      </c>
      <c r="AT428">
        <v>22.7</v>
      </c>
      <c r="AU428">
        <v>11.3</v>
      </c>
      <c r="AV428">
        <v>1.8</v>
      </c>
      <c r="AW428">
        <v>2.69</v>
      </c>
    </row>
    <row r="429" spans="1:49">
      <c r="A429" s="1">
        <v>729</v>
      </c>
      <c r="B429" t="s">
        <v>595</v>
      </c>
      <c r="C429" t="s">
        <v>596</v>
      </c>
      <c r="D429" t="s">
        <v>595</v>
      </c>
      <c r="E429">
        <v>53.808250700000002</v>
      </c>
      <c r="F429">
        <v>-1.5574569</v>
      </c>
      <c r="G429" s="1">
        <v>7.3</v>
      </c>
      <c r="H429" s="1">
        <v>5.2</v>
      </c>
      <c r="I429" s="1">
        <v>6.2</v>
      </c>
      <c r="J429" t="s">
        <v>66</v>
      </c>
      <c r="K429" s="1">
        <v>27.1</v>
      </c>
      <c r="L429" s="1">
        <v>1.5</v>
      </c>
      <c r="M429" s="1">
        <v>4.4000000000000004</v>
      </c>
      <c r="N429" s="1">
        <v>0</v>
      </c>
      <c r="O429" t="s">
        <v>67</v>
      </c>
      <c r="P429">
        <v>93.75</v>
      </c>
      <c r="Q429">
        <v>8</v>
      </c>
      <c r="R429">
        <v>0.48</v>
      </c>
      <c r="S429" s="9">
        <f t="shared" si="30"/>
        <v>1.9359999999999999</v>
      </c>
      <c r="T429">
        <v>2.6</v>
      </c>
      <c r="U429">
        <v>0.15</v>
      </c>
      <c r="V429" s="9">
        <f t="shared" si="31"/>
        <v>0.60499999999999998</v>
      </c>
      <c r="W429">
        <v>0</v>
      </c>
      <c r="X429">
        <v>0.06</v>
      </c>
      <c r="Y429">
        <v>27.4</v>
      </c>
      <c r="Z429">
        <v>0.3</v>
      </c>
      <c r="AA429">
        <v>16.100000000000001</v>
      </c>
      <c r="AB429">
        <v>9.5</v>
      </c>
      <c r="AC429">
        <v>0.9</v>
      </c>
      <c r="AD429">
        <v>0.5</v>
      </c>
      <c r="AE429">
        <v>0</v>
      </c>
      <c r="AF429">
        <v>0.06</v>
      </c>
      <c r="AG429">
        <v>0.01</v>
      </c>
      <c r="AH429" s="12">
        <f t="shared" si="34"/>
        <v>0.2090475</v>
      </c>
      <c r="AI429">
        <v>0</v>
      </c>
      <c r="AJ429" s="9">
        <f t="shared" si="32"/>
        <v>5.6457E-3</v>
      </c>
      <c r="AK429">
        <v>7.0000000000000007E-2</v>
      </c>
      <c r="AL429" s="9">
        <f t="shared" si="33"/>
        <v>0.21026149999999999</v>
      </c>
      <c r="AM429">
        <v>0</v>
      </c>
      <c r="AN429">
        <v>3.2</v>
      </c>
      <c r="AO429">
        <v>3.2</v>
      </c>
      <c r="AP429">
        <v>6.8</v>
      </c>
      <c r="AQ429">
        <v>27.1</v>
      </c>
      <c r="AR429">
        <v>1.4</v>
      </c>
      <c r="AS429">
        <v>0.3</v>
      </c>
      <c r="AT429">
        <v>0.5</v>
      </c>
      <c r="AU429">
        <v>0.3</v>
      </c>
      <c r="AV429">
        <v>0</v>
      </c>
      <c r="AW429">
        <v>0.06</v>
      </c>
    </row>
    <row r="430" spans="1:49">
      <c r="A430" s="1">
        <v>730</v>
      </c>
      <c r="B430" t="s">
        <v>597</v>
      </c>
      <c r="C430" t="s">
        <v>234</v>
      </c>
      <c r="D430" t="s">
        <v>597</v>
      </c>
      <c r="E430">
        <v>53.808351999999999</v>
      </c>
      <c r="F430">
        <v>-1.5576285000000001</v>
      </c>
      <c r="G430" s="1">
        <v>44.6</v>
      </c>
      <c r="H430" s="1">
        <v>11.2</v>
      </c>
      <c r="I430" s="1">
        <v>25.5</v>
      </c>
      <c r="J430" t="s">
        <v>66</v>
      </c>
      <c r="K430" s="1">
        <v>492.2</v>
      </c>
      <c r="L430" s="1">
        <v>94.7</v>
      </c>
      <c r="M430" s="1">
        <v>19.3</v>
      </c>
      <c r="N430" s="1">
        <v>0.2</v>
      </c>
      <c r="O430" t="s">
        <v>67</v>
      </c>
      <c r="P430" s="2">
        <v>1709.62</v>
      </c>
      <c r="Q430">
        <v>108.6</v>
      </c>
      <c r="R430">
        <v>6.52</v>
      </c>
      <c r="S430" s="9">
        <f t="shared" si="30"/>
        <v>26.297333333333331</v>
      </c>
      <c r="T430">
        <v>3.9</v>
      </c>
      <c r="U430">
        <v>0.23</v>
      </c>
      <c r="V430" s="9">
        <f t="shared" si="31"/>
        <v>0.92766666666666675</v>
      </c>
      <c r="W430">
        <v>0.8</v>
      </c>
      <c r="X430">
        <v>1.1599999999999999</v>
      </c>
      <c r="Y430">
        <v>497</v>
      </c>
      <c r="Z430">
        <v>5.0999999999999996</v>
      </c>
      <c r="AA430">
        <v>292.39999999999998</v>
      </c>
      <c r="AB430">
        <v>173</v>
      </c>
      <c r="AC430">
        <v>16.7</v>
      </c>
      <c r="AD430">
        <v>9.8000000000000007</v>
      </c>
      <c r="AE430">
        <v>0.01</v>
      </c>
      <c r="AF430">
        <v>1.07</v>
      </c>
      <c r="AG430">
        <v>0.09</v>
      </c>
      <c r="AH430" s="12">
        <f t="shared" si="34"/>
        <v>3.8068650000000002</v>
      </c>
      <c r="AI430">
        <v>0</v>
      </c>
      <c r="AJ430" s="9">
        <f t="shared" si="32"/>
        <v>0.10475909999999999</v>
      </c>
      <c r="AK430">
        <v>1.24</v>
      </c>
      <c r="AL430" s="9">
        <f t="shared" si="33"/>
        <v>4.1211254000000004</v>
      </c>
      <c r="AM430">
        <v>2.2000000000000002</v>
      </c>
      <c r="AN430">
        <v>106.9</v>
      </c>
      <c r="AO430">
        <v>109.1</v>
      </c>
      <c r="AP430">
        <v>10.3</v>
      </c>
      <c r="AQ430">
        <v>492.2</v>
      </c>
      <c r="AR430">
        <v>26.3</v>
      </c>
      <c r="AS430">
        <v>4.9000000000000004</v>
      </c>
      <c r="AT430">
        <v>9.8000000000000007</v>
      </c>
      <c r="AU430">
        <v>4.9000000000000004</v>
      </c>
      <c r="AV430">
        <v>0.8</v>
      </c>
      <c r="AW430">
        <v>1.1599999999999999</v>
      </c>
    </row>
    <row r="431" spans="1:49">
      <c r="A431" s="1">
        <v>733</v>
      </c>
      <c r="B431" t="s">
        <v>598</v>
      </c>
      <c r="C431" t="s">
        <v>105</v>
      </c>
      <c r="D431" t="s">
        <v>598</v>
      </c>
      <c r="E431">
        <v>53.808470800000002</v>
      </c>
      <c r="F431">
        <v>-1.5574971</v>
      </c>
      <c r="G431" s="1">
        <v>66.8</v>
      </c>
      <c r="H431" s="1">
        <v>17.3</v>
      </c>
      <c r="I431" s="1">
        <v>153.9</v>
      </c>
      <c r="J431" t="s">
        <v>66</v>
      </c>
      <c r="K431" s="1">
        <v>939</v>
      </c>
      <c r="L431" s="1">
        <v>65.7</v>
      </c>
      <c r="M431" s="1">
        <v>6.1</v>
      </c>
      <c r="N431" s="1">
        <v>0.4</v>
      </c>
      <c r="O431" t="s">
        <v>67</v>
      </c>
      <c r="P431" s="2">
        <v>6003.67</v>
      </c>
      <c r="Q431" s="2">
        <v>1218.2</v>
      </c>
      <c r="R431">
        <v>73.09</v>
      </c>
      <c r="S431" s="9">
        <f t="shared" si="30"/>
        <v>294.79633333333334</v>
      </c>
      <c r="T431">
        <v>41</v>
      </c>
      <c r="U431">
        <v>2.46</v>
      </c>
      <c r="V431" s="9">
        <f t="shared" si="31"/>
        <v>9.9220000000000006</v>
      </c>
      <c r="W431">
        <v>1.5</v>
      </c>
      <c r="X431">
        <v>2.21</v>
      </c>
      <c r="Y431">
        <v>948.1</v>
      </c>
      <c r="Z431">
        <v>9.6999999999999993</v>
      </c>
      <c r="AA431">
        <v>557.9</v>
      </c>
      <c r="AB431">
        <v>330</v>
      </c>
      <c r="AC431">
        <v>31.8</v>
      </c>
      <c r="AD431">
        <v>18.600000000000001</v>
      </c>
      <c r="AE431">
        <v>0.01</v>
      </c>
      <c r="AF431">
        <v>2.04</v>
      </c>
      <c r="AG431">
        <v>0.18</v>
      </c>
      <c r="AH431" s="12">
        <f t="shared" si="34"/>
        <v>7.2616500000000004</v>
      </c>
      <c r="AI431">
        <v>0.01</v>
      </c>
      <c r="AJ431" s="9">
        <f t="shared" si="32"/>
        <v>0.1994814</v>
      </c>
      <c r="AK431">
        <v>2.37</v>
      </c>
      <c r="AL431" s="9">
        <f t="shared" si="33"/>
        <v>7.8217278000000006</v>
      </c>
      <c r="AM431">
        <v>1.2</v>
      </c>
      <c r="AN431">
        <v>137.4</v>
      </c>
      <c r="AO431">
        <v>138.69999999999999</v>
      </c>
      <c r="AP431">
        <v>109.5</v>
      </c>
      <c r="AQ431">
        <v>939</v>
      </c>
      <c r="AR431">
        <v>50.1</v>
      </c>
      <c r="AS431">
        <v>9.3000000000000007</v>
      </c>
      <c r="AT431">
        <v>18.7</v>
      </c>
      <c r="AU431">
        <v>9.3000000000000007</v>
      </c>
      <c r="AV431">
        <v>1.5</v>
      </c>
      <c r="AW431">
        <v>2.21</v>
      </c>
    </row>
    <row r="432" spans="1:49">
      <c r="A432" s="1">
        <v>734</v>
      </c>
      <c r="B432" t="s">
        <v>599</v>
      </c>
      <c r="C432" t="s">
        <v>105</v>
      </c>
      <c r="D432" t="s">
        <v>599</v>
      </c>
      <c r="E432">
        <v>53.808508799999998</v>
      </c>
      <c r="F432">
        <v>-1.5576928999999999</v>
      </c>
      <c r="G432" s="1">
        <v>62.7</v>
      </c>
      <c r="H432" s="1">
        <v>21.7</v>
      </c>
      <c r="I432" s="1">
        <v>83.3</v>
      </c>
      <c r="J432" t="s">
        <v>66</v>
      </c>
      <c r="K432" s="1">
        <v>598.1</v>
      </c>
      <c r="L432" s="1">
        <v>41.8</v>
      </c>
      <c r="M432" s="1">
        <v>7.2</v>
      </c>
      <c r="N432" s="1">
        <v>0.3</v>
      </c>
      <c r="O432" t="s">
        <v>67</v>
      </c>
      <c r="P432" s="2">
        <v>5245.97</v>
      </c>
      <c r="Q432" s="2">
        <v>1107.4000000000001</v>
      </c>
      <c r="R432">
        <v>66.45</v>
      </c>
      <c r="S432" s="9">
        <f t="shared" si="30"/>
        <v>268.01500000000004</v>
      </c>
      <c r="T432">
        <v>39.200000000000003</v>
      </c>
      <c r="U432">
        <v>2.35</v>
      </c>
      <c r="V432" s="9">
        <f t="shared" si="31"/>
        <v>9.4783333333333353</v>
      </c>
      <c r="W432">
        <v>0.9</v>
      </c>
      <c r="X432">
        <v>1.41</v>
      </c>
      <c r="Y432">
        <v>603.9</v>
      </c>
      <c r="Z432">
        <v>6.2</v>
      </c>
      <c r="AA432">
        <v>355.3</v>
      </c>
      <c r="AB432">
        <v>210.2</v>
      </c>
      <c r="AC432">
        <v>20.3</v>
      </c>
      <c r="AD432">
        <v>11.9</v>
      </c>
      <c r="AE432">
        <v>0.01</v>
      </c>
      <c r="AF432">
        <v>1.3</v>
      </c>
      <c r="AG432">
        <v>0.11</v>
      </c>
      <c r="AH432" s="12">
        <f t="shared" si="34"/>
        <v>4.625451</v>
      </c>
      <c r="AI432">
        <v>0</v>
      </c>
      <c r="AJ432" s="9">
        <f t="shared" si="32"/>
        <v>0.12734190000000001</v>
      </c>
      <c r="AK432">
        <v>1.51</v>
      </c>
      <c r="AL432" s="9">
        <f t="shared" si="33"/>
        <v>5.0042236999999998</v>
      </c>
      <c r="AM432">
        <v>0.8</v>
      </c>
      <c r="AN432">
        <v>87.5</v>
      </c>
      <c r="AO432">
        <v>88.3</v>
      </c>
      <c r="AP432">
        <v>104.6</v>
      </c>
      <c r="AQ432">
        <v>598.1</v>
      </c>
      <c r="AR432">
        <v>31.9</v>
      </c>
      <c r="AS432">
        <v>5.9</v>
      </c>
      <c r="AT432">
        <v>11.9</v>
      </c>
      <c r="AU432">
        <v>5.9</v>
      </c>
      <c r="AV432">
        <v>0.9</v>
      </c>
      <c r="AW432">
        <v>1.41</v>
      </c>
    </row>
    <row r="433" spans="1:49">
      <c r="A433" s="1">
        <v>735</v>
      </c>
      <c r="B433" t="s">
        <v>600</v>
      </c>
      <c r="C433" t="s">
        <v>188</v>
      </c>
      <c r="D433" t="s">
        <v>600</v>
      </c>
      <c r="E433">
        <v>53.808608599999999</v>
      </c>
      <c r="F433">
        <v>-1.5582159</v>
      </c>
      <c r="G433" s="1">
        <v>76.400000000000006</v>
      </c>
      <c r="H433" s="1">
        <v>25.5</v>
      </c>
      <c r="I433" s="1">
        <v>91.6</v>
      </c>
      <c r="J433" t="s">
        <v>66</v>
      </c>
      <c r="K433" s="1">
        <v>808.6</v>
      </c>
      <c r="L433" s="1">
        <v>37.6</v>
      </c>
      <c r="M433" s="1">
        <v>8.8000000000000007</v>
      </c>
      <c r="N433" s="1">
        <v>0.5</v>
      </c>
      <c r="O433" t="s">
        <v>67</v>
      </c>
      <c r="P433" s="2">
        <v>7775.54</v>
      </c>
      <c r="Q433" s="2">
        <v>1105.8</v>
      </c>
      <c r="R433">
        <v>66.349999999999994</v>
      </c>
      <c r="S433" s="9">
        <f t="shared" si="30"/>
        <v>267.61166666666668</v>
      </c>
      <c r="T433">
        <v>34.1</v>
      </c>
      <c r="U433">
        <v>2.0499999999999998</v>
      </c>
      <c r="V433" s="9">
        <f t="shared" si="31"/>
        <v>8.2683333333333326</v>
      </c>
      <c r="W433">
        <v>1.3</v>
      </c>
      <c r="X433">
        <v>1.91</v>
      </c>
      <c r="Y433">
        <v>816.4</v>
      </c>
      <c r="Z433">
        <v>8.4</v>
      </c>
      <c r="AA433">
        <v>480.4</v>
      </c>
      <c r="AB433">
        <v>284.2</v>
      </c>
      <c r="AC433">
        <v>27.4</v>
      </c>
      <c r="AD433">
        <v>16</v>
      </c>
      <c r="AE433">
        <v>0.01</v>
      </c>
      <c r="AF433">
        <v>1.76</v>
      </c>
      <c r="AG433">
        <v>0.16</v>
      </c>
      <c r="AH433" s="12">
        <f t="shared" si="34"/>
        <v>6.2538209999999994</v>
      </c>
      <c r="AI433">
        <v>0.01</v>
      </c>
      <c r="AJ433" s="9">
        <f t="shared" si="32"/>
        <v>0.17188019999999998</v>
      </c>
      <c r="AK433">
        <v>2.04</v>
      </c>
      <c r="AL433" s="9">
        <f t="shared" si="33"/>
        <v>6.7283679999999997</v>
      </c>
      <c r="AM433">
        <v>0</v>
      </c>
      <c r="AN433">
        <v>0</v>
      </c>
      <c r="AO433">
        <v>0</v>
      </c>
      <c r="AP433">
        <v>91</v>
      </c>
      <c r="AQ433">
        <v>808.6</v>
      </c>
      <c r="AR433">
        <v>43.2</v>
      </c>
      <c r="AS433">
        <v>8</v>
      </c>
      <c r="AT433">
        <v>16.100000000000001</v>
      </c>
      <c r="AU433">
        <v>8</v>
      </c>
      <c r="AV433">
        <v>1.3</v>
      </c>
      <c r="AW433">
        <v>1.91</v>
      </c>
    </row>
    <row r="434" spans="1:49">
      <c r="A434" s="1">
        <v>736</v>
      </c>
      <c r="B434" t="s">
        <v>601</v>
      </c>
      <c r="C434" t="s">
        <v>141</v>
      </c>
      <c r="D434" t="s">
        <v>601</v>
      </c>
      <c r="E434">
        <v>53.808591999999997</v>
      </c>
      <c r="F434">
        <v>-1.5575789</v>
      </c>
      <c r="G434" s="1">
        <v>39.200000000000003</v>
      </c>
      <c r="H434" s="1">
        <v>18.5</v>
      </c>
      <c r="I434" s="1">
        <v>84.9</v>
      </c>
      <c r="J434" t="s">
        <v>90</v>
      </c>
      <c r="K434" s="1">
        <v>535.6</v>
      </c>
      <c r="L434" s="1">
        <v>57</v>
      </c>
      <c r="M434" s="1">
        <v>6.3</v>
      </c>
      <c r="N434" s="1">
        <v>0.1</v>
      </c>
      <c r="O434" t="s">
        <v>67</v>
      </c>
      <c r="P434" s="2">
        <v>1773.79</v>
      </c>
      <c r="Q434">
        <v>315.60000000000002</v>
      </c>
      <c r="R434">
        <v>18.940000000000001</v>
      </c>
      <c r="S434" s="9">
        <f t="shared" si="30"/>
        <v>76.39133333333335</v>
      </c>
      <c r="T434">
        <v>17.3</v>
      </c>
      <c r="U434">
        <v>1.04</v>
      </c>
      <c r="V434" s="9">
        <f t="shared" si="31"/>
        <v>4.1946666666666674</v>
      </c>
      <c r="W434">
        <v>0.8</v>
      </c>
      <c r="X434">
        <v>1.26</v>
      </c>
      <c r="Y434">
        <v>540.79999999999995</v>
      </c>
      <c r="Z434">
        <v>5.5</v>
      </c>
      <c r="AA434">
        <v>318.2</v>
      </c>
      <c r="AB434">
        <v>188.2</v>
      </c>
      <c r="AC434">
        <v>18.100000000000001</v>
      </c>
      <c r="AD434">
        <v>10.6</v>
      </c>
      <c r="AE434">
        <v>0.01</v>
      </c>
      <c r="AF434">
        <v>1.1599999999999999</v>
      </c>
      <c r="AG434">
        <v>0.1</v>
      </c>
      <c r="AH434" s="12">
        <f t="shared" si="34"/>
        <v>4.1413409999999997</v>
      </c>
      <c r="AI434">
        <v>0</v>
      </c>
      <c r="AJ434" s="9">
        <f t="shared" si="32"/>
        <v>0.11354130000000001</v>
      </c>
      <c r="AK434">
        <v>1.35</v>
      </c>
      <c r="AL434" s="9">
        <f t="shared" si="33"/>
        <v>4.4575437999999998</v>
      </c>
      <c r="AM434">
        <v>1</v>
      </c>
      <c r="AN434">
        <v>7.5</v>
      </c>
      <c r="AO434">
        <v>8.5</v>
      </c>
      <c r="AP434">
        <v>46.3</v>
      </c>
      <c r="AQ434">
        <v>535.6</v>
      </c>
      <c r="AR434">
        <v>28.6</v>
      </c>
      <c r="AS434">
        <v>5.3</v>
      </c>
      <c r="AT434">
        <v>10.7</v>
      </c>
      <c r="AU434">
        <v>5.3</v>
      </c>
      <c r="AV434">
        <v>0.8</v>
      </c>
      <c r="AW434">
        <v>1.26</v>
      </c>
    </row>
    <row r="435" spans="1:49">
      <c r="A435" s="1">
        <v>737</v>
      </c>
      <c r="B435" t="s">
        <v>602</v>
      </c>
      <c r="C435" t="s">
        <v>188</v>
      </c>
      <c r="D435" t="s">
        <v>602</v>
      </c>
      <c r="E435">
        <v>53.808633899999997</v>
      </c>
      <c r="F435">
        <v>-1.5578337</v>
      </c>
      <c r="G435" s="1">
        <v>72.900000000000006</v>
      </c>
      <c r="H435" s="1">
        <v>16.8</v>
      </c>
      <c r="I435" s="1">
        <v>111.2</v>
      </c>
      <c r="J435" t="s">
        <v>90</v>
      </c>
      <c r="K435" s="1">
        <v>798.3</v>
      </c>
      <c r="L435" s="1">
        <v>37.1</v>
      </c>
      <c r="M435" s="1">
        <v>7.2</v>
      </c>
      <c r="N435" s="1">
        <v>0.4</v>
      </c>
      <c r="O435" t="s">
        <v>67</v>
      </c>
      <c r="P435" s="2">
        <v>7003.18</v>
      </c>
      <c r="Q435">
        <v>990</v>
      </c>
      <c r="R435">
        <v>59.4</v>
      </c>
      <c r="S435" s="9">
        <f t="shared" si="30"/>
        <v>239.58</v>
      </c>
      <c r="T435">
        <v>31</v>
      </c>
      <c r="U435">
        <v>1.86</v>
      </c>
      <c r="V435" s="9">
        <f t="shared" si="31"/>
        <v>7.5020000000000007</v>
      </c>
      <c r="W435">
        <v>1.2</v>
      </c>
      <c r="X435">
        <v>1.88</v>
      </c>
      <c r="Y435">
        <v>806</v>
      </c>
      <c r="Z435">
        <v>8.3000000000000007</v>
      </c>
      <c r="AA435">
        <v>474.3</v>
      </c>
      <c r="AB435">
        <v>280.60000000000002</v>
      </c>
      <c r="AC435">
        <v>27.1</v>
      </c>
      <c r="AD435">
        <v>15.8</v>
      </c>
      <c r="AE435">
        <v>0.01</v>
      </c>
      <c r="AF435">
        <v>1.74</v>
      </c>
      <c r="AG435">
        <v>0.15</v>
      </c>
      <c r="AH435" s="12">
        <f t="shared" si="34"/>
        <v>6.1746030000000003</v>
      </c>
      <c r="AI435">
        <v>0.01</v>
      </c>
      <c r="AJ435" s="9">
        <f t="shared" si="32"/>
        <v>0.16999830000000002</v>
      </c>
      <c r="AK435">
        <v>2.0099999999999998</v>
      </c>
      <c r="AL435" s="9">
        <f t="shared" si="33"/>
        <v>6.6442633999999998</v>
      </c>
      <c r="AM435">
        <v>0</v>
      </c>
      <c r="AN435">
        <v>0</v>
      </c>
      <c r="AO435">
        <v>0</v>
      </c>
      <c r="AP435">
        <v>82.8</v>
      </c>
      <c r="AQ435">
        <v>798.3</v>
      </c>
      <c r="AR435">
        <v>42.6</v>
      </c>
      <c r="AS435">
        <v>7.9</v>
      </c>
      <c r="AT435">
        <v>15.9</v>
      </c>
      <c r="AU435">
        <v>7.9</v>
      </c>
      <c r="AV435">
        <v>1.2</v>
      </c>
      <c r="AW435">
        <v>1.88</v>
      </c>
    </row>
    <row r="436" spans="1:49">
      <c r="A436" s="1">
        <v>738</v>
      </c>
      <c r="B436" t="s">
        <v>603</v>
      </c>
      <c r="C436" t="s">
        <v>169</v>
      </c>
      <c r="D436" t="s">
        <v>603</v>
      </c>
      <c r="E436">
        <v>53.808783599999998</v>
      </c>
      <c r="F436">
        <v>-1.5576137999999999</v>
      </c>
      <c r="G436" s="1">
        <v>63.6</v>
      </c>
      <c r="H436" s="1">
        <v>15.2</v>
      </c>
      <c r="I436" s="1">
        <v>81.7</v>
      </c>
      <c r="J436" t="s">
        <v>66</v>
      </c>
      <c r="K436" s="1">
        <v>457.6</v>
      </c>
      <c r="L436" s="1">
        <v>31.8</v>
      </c>
      <c r="M436" s="1">
        <v>5.6</v>
      </c>
      <c r="N436" s="1">
        <v>0.3</v>
      </c>
      <c r="O436" t="s">
        <v>67</v>
      </c>
      <c r="P436" s="2">
        <v>5401.75</v>
      </c>
      <c r="Q436" s="2">
        <v>1136.4000000000001</v>
      </c>
      <c r="R436">
        <v>68.19</v>
      </c>
      <c r="S436" s="9">
        <f t="shared" si="30"/>
        <v>275.03300000000002</v>
      </c>
      <c r="T436">
        <v>43.4</v>
      </c>
      <c r="U436">
        <v>2.61</v>
      </c>
      <c r="V436" s="9">
        <f t="shared" si="31"/>
        <v>10.526999999999999</v>
      </c>
      <c r="W436">
        <v>0.7</v>
      </c>
      <c r="X436">
        <v>1.08</v>
      </c>
      <c r="Y436">
        <v>462</v>
      </c>
      <c r="Z436">
        <v>4.7</v>
      </c>
      <c r="AA436">
        <v>271.8</v>
      </c>
      <c r="AB436">
        <v>160.80000000000001</v>
      </c>
      <c r="AC436">
        <v>15.5</v>
      </c>
      <c r="AD436">
        <v>9.1</v>
      </c>
      <c r="AE436">
        <v>0</v>
      </c>
      <c r="AF436">
        <v>0.99</v>
      </c>
      <c r="AG436">
        <v>0.09</v>
      </c>
      <c r="AH436" s="12">
        <f t="shared" si="34"/>
        <v>3.5384040000000003</v>
      </c>
      <c r="AI436">
        <v>0</v>
      </c>
      <c r="AJ436" s="9">
        <f t="shared" si="32"/>
        <v>9.7231499999999998E-2</v>
      </c>
      <c r="AK436">
        <v>1.1499999999999999</v>
      </c>
      <c r="AL436" s="9">
        <f t="shared" si="33"/>
        <v>3.8267592999999995</v>
      </c>
      <c r="AM436">
        <v>0.6</v>
      </c>
      <c r="AN436">
        <v>37.4</v>
      </c>
      <c r="AO436">
        <v>38</v>
      </c>
      <c r="AP436">
        <v>115.8</v>
      </c>
      <c r="AQ436">
        <v>457.6</v>
      </c>
      <c r="AR436">
        <v>24.4</v>
      </c>
      <c r="AS436">
        <v>4.5</v>
      </c>
      <c r="AT436">
        <v>9.1</v>
      </c>
      <c r="AU436">
        <v>4.5999999999999996</v>
      </c>
      <c r="AV436">
        <v>0.7</v>
      </c>
      <c r="AW436">
        <v>1.08</v>
      </c>
    </row>
    <row r="437" spans="1:49">
      <c r="A437" s="1">
        <v>739</v>
      </c>
      <c r="B437" t="s">
        <v>604</v>
      </c>
      <c r="C437" t="s">
        <v>370</v>
      </c>
      <c r="D437" t="s">
        <v>604</v>
      </c>
      <c r="E437">
        <v>53.808842200000001</v>
      </c>
      <c r="F437">
        <v>-1.5578578000000001</v>
      </c>
      <c r="G437" s="1">
        <v>63.7</v>
      </c>
      <c r="H437" s="1">
        <v>19.100000000000001</v>
      </c>
      <c r="I437" s="1">
        <v>213.8</v>
      </c>
      <c r="J437" t="s">
        <v>66</v>
      </c>
      <c r="K437" s="1">
        <v>898.1</v>
      </c>
      <c r="L437" s="1">
        <v>88.6</v>
      </c>
      <c r="M437" s="1">
        <v>4.2</v>
      </c>
      <c r="N437" s="1">
        <v>0.3</v>
      </c>
      <c r="O437" t="s">
        <v>67</v>
      </c>
      <c r="P437" s="2">
        <v>5426.35</v>
      </c>
      <c r="Q437" s="2">
        <v>1368.9</v>
      </c>
      <c r="R437">
        <v>82.13</v>
      </c>
      <c r="S437" s="9">
        <f t="shared" si="30"/>
        <v>331.25766666666669</v>
      </c>
      <c r="T437">
        <v>53.5</v>
      </c>
      <c r="U437">
        <v>3.21</v>
      </c>
      <c r="V437" s="9">
        <f t="shared" si="31"/>
        <v>12.947000000000001</v>
      </c>
      <c r="W437">
        <v>1.4</v>
      </c>
      <c r="X437">
        <v>2.12</v>
      </c>
      <c r="Y437">
        <v>906.7</v>
      </c>
      <c r="Z437">
        <v>9.3000000000000007</v>
      </c>
      <c r="AA437">
        <v>533.5</v>
      </c>
      <c r="AB437">
        <v>315.60000000000002</v>
      </c>
      <c r="AC437">
        <v>30.4</v>
      </c>
      <c r="AD437">
        <v>17.8</v>
      </c>
      <c r="AE437">
        <v>0.01</v>
      </c>
      <c r="AF437">
        <v>1.95</v>
      </c>
      <c r="AG437">
        <v>0.17</v>
      </c>
      <c r="AH437" s="12">
        <f t="shared" si="34"/>
        <v>6.9447780000000003</v>
      </c>
      <c r="AI437">
        <v>0.01</v>
      </c>
      <c r="AJ437" s="9">
        <f t="shared" si="32"/>
        <v>0.19069919999999999</v>
      </c>
      <c r="AK437">
        <v>2.2599999999999998</v>
      </c>
      <c r="AL437" s="9">
        <f t="shared" si="33"/>
        <v>7.4853094000000002</v>
      </c>
      <c r="AM437" s="2">
        <v>1138.0999999999999</v>
      </c>
      <c r="AN437">
        <v>23.2</v>
      </c>
      <c r="AO437" s="2">
        <v>1161.3</v>
      </c>
      <c r="AP437">
        <v>142.69999999999999</v>
      </c>
      <c r="AQ437">
        <v>898.1</v>
      </c>
      <c r="AR437">
        <v>48</v>
      </c>
      <c r="AS437">
        <v>8.9</v>
      </c>
      <c r="AT437">
        <v>17.899999999999999</v>
      </c>
      <c r="AU437">
        <v>8.9</v>
      </c>
      <c r="AV437">
        <v>1.4</v>
      </c>
      <c r="AW437">
        <v>2.12</v>
      </c>
    </row>
    <row r="438" spans="1:49">
      <c r="A438" s="1">
        <v>731</v>
      </c>
      <c r="B438" t="s">
        <v>605</v>
      </c>
      <c r="C438" t="s">
        <v>370</v>
      </c>
      <c r="D438" t="s">
        <v>605</v>
      </c>
      <c r="E438">
        <v>53.808445399999997</v>
      </c>
      <c r="F438">
        <v>-1.5578109</v>
      </c>
      <c r="G438" s="1">
        <v>60.2</v>
      </c>
      <c r="H438" s="1">
        <v>18.3</v>
      </c>
      <c r="I438" s="1">
        <v>221.7</v>
      </c>
      <c r="J438" t="s">
        <v>66</v>
      </c>
      <c r="K438" s="1">
        <v>716.9</v>
      </c>
      <c r="L438" s="1">
        <v>70.7</v>
      </c>
      <c r="M438" s="1">
        <v>3.2</v>
      </c>
      <c r="N438" s="1">
        <v>0.3</v>
      </c>
      <c r="O438" t="s">
        <v>67</v>
      </c>
      <c r="P438" s="2">
        <v>4807.5</v>
      </c>
      <c r="Q438" s="2">
        <v>1186.5999999999999</v>
      </c>
      <c r="R438">
        <v>71.2</v>
      </c>
      <c r="S438" s="9">
        <f t="shared" si="30"/>
        <v>287.17333333333335</v>
      </c>
      <c r="T438">
        <v>49.1</v>
      </c>
      <c r="U438">
        <v>2.95</v>
      </c>
      <c r="V438" s="9">
        <f t="shared" si="31"/>
        <v>11.898333333333333</v>
      </c>
      <c r="W438">
        <v>1.1000000000000001</v>
      </c>
      <c r="X438">
        <v>1.69</v>
      </c>
      <c r="Y438">
        <v>723.8</v>
      </c>
      <c r="Z438">
        <v>7.4</v>
      </c>
      <c r="AA438">
        <v>425.9</v>
      </c>
      <c r="AB438">
        <v>252</v>
      </c>
      <c r="AC438">
        <v>24.3</v>
      </c>
      <c r="AD438">
        <v>14.2</v>
      </c>
      <c r="AE438">
        <v>0.01</v>
      </c>
      <c r="AF438">
        <v>1.56</v>
      </c>
      <c r="AG438">
        <v>0.14000000000000001</v>
      </c>
      <c r="AH438" s="12">
        <f t="shared" si="34"/>
        <v>5.5452599999999999</v>
      </c>
      <c r="AI438">
        <v>0</v>
      </c>
      <c r="AJ438" s="9">
        <f t="shared" si="32"/>
        <v>0.15243390000000001</v>
      </c>
      <c r="AK438">
        <v>1.81</v>
      </c>
      <c r="AL438" s="9">
        <f t="shared" si="33"/>
        <v>5.9714265999999991</v>
      </c>
      <c r="AM438">
        <v>908.5</v>
      </c>
      <c r="AN438">
        <v>18.5</v>
      </c>
      <c r="AO438">
        <v>927</v>
      </c>
      <c r="AP438">
        <v>131</v>
      </c>
      <c r="AQ438">
        <v>716.9</v>
      </c>
      <c r="AR438">
        <v>38.299999999999997</v>
      </c>
      <c r="AS438">
        <v>7.1</v>
      </c>
      <c r="AT438">
        <v>14.3</v>
      </c>
      <c r="AU438">
        <v>7.1</v>
      </c>
      <c r="AV438">
        <v>1.1000000000000001</v>
      </c>
      <c r="AW438">
        <v>1.69</v>
      </c>
    </row>
    <row r="439" spans="1:49">
      <c r="A439" s="1">
        <v>732</v>
      </c>
      <c r="B439" t="s">
        <v>606</v>
      </c>
      <c r="C439" t="s">
        <v>141</v>
      </c>
      <c r="D439" t="s">
        <v>606</v>
      </c>
      <c r="E439">
        <v>53.8083885</v>
      </c>
      <c r="F439">
        <v>-1.5578457999999999</v>
      </c>
      <c r="G439" s="1">
        <v>81.2</v>
      </c>
      <c r="H439" s="1">
        <v>28.1</v>
      </c>
      <c r="I439" s="1">
        <v>265.89999999999998</v>
      </c>
      <c r="J439" t="s">
        <v>94</v>
      </c>
      <c r="K439" s="2">
        <v>1244.4000000000001</v>
      </c>
      <c r="L439" s="1">
        <v>132.4</v>
      </c>
      <c r="M439" s="1">
        <v>4.7</v>
      </c>
      <c r="N439" s="1">
        <v>0.5</v>
      </c>
      <c r="O439" t="s">
        <v>67</v>
      </c>
      <c r="P439" s="2">
        <v>7257.21</v>
      </c>
      <c r="Q439" s="2">
        <v>1679.8</v>
      </c>
      <c r="R439">
        <v>100.79</v>
      </c>
      <c r="S439" s="9">
        <f t="shared" si="30"/>
        <v>406.51966666666669</v>
      </c>
      <c r="T439">
        <v>37.9</v>
      </c>
      <c r="U439">
        <v>2.27</v>
      </c>
      <c r="V439" s="9">
        <f t="shared" si="31"/>
        <v>9.1556666666666668</v>
      </c>
      <c r="W439">
        <v>1.9</v>
      </c>
      <c r="X439">
        <v>2.94</v>
      </c>
      <c r="Y439" s="2">
        <v>1256.4000000000001</v>
      </c>
      <c r="Z439">
        <v>12.9</v>
      </c>
      <c r="AA439">
        <v>739.3</v>
      </c>
      <c r="AB439">
        <v>437.4</v>
      </c>
      <c r="AC439">
        <v>42.2</v>
      </c>
      <c r="AD439">
        <v>24.7</v>
      </c>
      <c r="AE439">
        <v>0.01</v>
      </c>
      <c r="AF439">
        <v>2.7</v>
      </c>
      <c r="AG439">
        <v>0.24</v>
      </c>
      <c r="AH439" s="12">
        <f t="shared" si="34"/>
        <v>9.6249869999999991</v>
      </c>
      <c r="AI439">
        <v>0.01</v>
      </c>
      <c r="AJ439" s="9">
        <f t="shared" si="32"/>
        <v>0.26472060000000003</v>
      </c>
      <c r="AK439">
        <v>3.14</v>
      </c>
      <c r="AL439" s="9">
        <f t="shared" si="33"/>
        <v>10.386918099999999</v>
      </c>
      <c r="AM439">
        <v>2.4</v>
      </c>
      <c r="AN439">
        <v>17.3</v>
      </c>
      <c r="AO439">
        <v>19.7</v>
      </c>
      <c r="AP439">
        <v>100.9</v>
      </c>
      <c r="AQ439" s="2">
        <v>1244.4000000000001</v>
      </c>
      <c r="AR439">
        <v>66.400000000000006</v>
      </c>
      <c r="AS439">
        <v>12.3</v>
      </c>
      <c r="AT439">
        <v>24.8</v>
      </c>
      <c r="AU439">
        <v>12.4</v>
      </c>
      <c r="AV439">
        <v>1.9</v>
      </c>
      <c r="AW439">
        <v>2.94</v>
      </c>
    </row>
    <row r="440" spans="1:49">
      <c r="A440" s="1">
        <v>727</v>
      </c>
      <c r="B440" t="s">
        <v>607</v>
      </c>
      <c r="C440" t="s">
        <v>271</v>
      </c>
      <c r="D440" t="s">
        <v>607</v>
      </c>
      <c r="E440">
        <v>53.808230100000003</v>
      </c>
      <c r="F440">
        <v>-1.5581005999999999</v>
      </c>
      <c r="G440" s="1">
        <v>9.5</v>
      </c>
      <c r="H440" s="1">
        <v>5.2</v>
      </c>
      <c r="I440" s="1">
        <v>9.6</v>
      </c>
      <c r="J440" t="s">
        <v>66</v>
      </c>
      <c r="K440" s="1">
        <v>23.9</v>
      </c>
      <c r="L440" s="1">
        <v>3</v>
      </c>
      <c r="M440" s="1">
        <v>2.5</v>
      </c>
      <c r="N440" s="1">
        <v>0</v>
      </c>
      <c r="O440" t="s">
        <v>67</v>
      </c>
      <c r="P440">
        <v>82.69</v>
      </c>
      <c r="Q440">
        <v>14.2</v>
      </c>
      <c r="R440">
        <v>0.85</v>
      </c>
      <c r="S440" s="9">
        <f t="shared" si="30"/>
        <v>3.4283333333333332</v>
      </c>
      <c r="T440">
        <v>1.6</v>
      </c>
      <c r="U440">
        <v>0.1</v>
      </c>
      <c r="V440" s="9">
        <f t="shared" si="31"/>
        <v>0.40333333333333338</v>
      </c>
      <c r="W440">
        <v>0</v>
      </c>
      <c r="X440">
        <v>0.06</v>
      </c>
      <c r="Y440">
        <v>24.1</v>
      </c>
      <c r="Z440">
        <v>0.2</v>
      </c>
      <c r="AA440">
        <v>14.2</v>
      </c>
      <c r="AB440">
        <v>8.4</v>
      </c>
      <c r="AC440">
        <v>0.8</v>
      </c>
      <c r="AD440">
        <v>0.5</v>
      </c>
      <c r="AE440">
        <v>0</v>
      </c>
      <c r="AF440">
        <v>0.05</v>
      </c>
      <c r="AG440">
        <v>0</v>
      </c>
      <c r="AH440" s="12">
        <f t="shared" si="34"/>
        <v>0.18484200000000001</v>
      </c>
      <c r="AI440">
        <v>0</v>
      </c>
      <c r="AJ440" s="9">
        <f t="shared" si="32"/>
        <v>5.0184000000000001E-3</v>
      </c>
      <c r="AK440">
        <v>0.06</v>
      </c>
      <c r="AL440" s="9">
        <f t="shared" si="33"/>
        <v>0.21026149999999999</v>
      </c>
      <c r="AM440">
        <v>0.6</v>
      </c>
      <c r="AN440">
        <v>0.8</v>
      </c>
      <c r="AO440">
        <v>1.3</v>
      </c>
      <c r="AP440">
        <v>4.3</v>
      </c>
      <c r="AQ440">
        <v>23.9</v>
      </c>
      <c r="AR440">
        <v>1.3</v>
      </c>
      <c r="AS440">
        <v>0.2</v>
      </c>
      <c r="AT440">
        <v>0.5</v>
      </c>
      <c r="AU440">
        <v>0.2</v>
      </c>
      <c r="AV440">
        <v>0</v>
      </c>
      <c r="AW440">
        <v>0.06</v>
      </c>
    </row>
    <row r="441" spans="1:49">
      <c r="A441" s="1">
        <v>760</v>
      </c>
      <c r="B441" t="s">
        <v>608</v>
      </c>
      <c r="C441" t="s">
        <v>125</v>
      </c>
      <c r="D441" t="s">
        <v>608</v>
      </c>
      <c r="E441">
        <v>53.809139199999997</v>
      </c>
      <c r="F441">
        <v>-1.5577197</v>
      </c>
      <c r="G441" s="1">
        <v>34.4</v>
      </c>
      <c r="H441" s="1">
        <v>15.2</v>
      </c>
      <c r="I441" s="1">
        <v>63.6</v>
      </c>
      <c r="J441" t="s">
        <v>66</v>
      </c>
      <c r="K441" s="1">
        <v>200.6</v>
      </c>
      <c r="L441" s="1">
        <v>15.5</v>
      </c>
      <c r="M441" s="1">
        <v>3.2</v>
      </c>
      <c r="N441" s="1">
        <v>0.1</v>
      </c>
      <c r="O441" t="s">
        <v>67</v>
      </c>
      <c r="P441" s="2">
        <v>1324.49</v>
      </c>
      <c r="Q441">
        <v>376.2</v>
      </c>
      <c r="R441">
        <v>22.57</v>
      </c>
      <c r="S441" s="9">
        <f t="shared" si="30"/>
        <v>91.032333333333341</v>
      </c>
      <c r="T441">
        <v>15</v>
      </c>
      <c r="U441">
        <v>0.9</v>
      </c>
      <c r="V441" s="9">
        <f t="shared" si="31"/>
        <v>3.63</v>
      </c>
      <c r="W441">
        <v>0.3</v>
      </c>
      <c r="X441">
        <v>0.47</v>
      </c>
      <c r="Y441">
        <v>202.5</v>
      </c>
      <c r="Z441">
        <v>2.1</v>
      </c>
      <c r="AA441">
        <v>119.2</v>
      </c>
      <c r="AB441">
        <v>70.5</v>
      </c>
      <c r="AC441">
        <v>6.8</v>
      </c>
      <c r="AD441">
        <v>4</v>
      </c>
      <c r="AE441">
        <v>0</v>
      </c>
      <c r="AF441">
        <v>0.44</v>
      </c>
      <c r="AG441">
        <v>0.04</v>
      </c>
      <c r="AH441" s="12">
        <f t="shared" si="34"/>
        <v>1.5513524999999999</v>
      </c>
      <c r="AI441">
        <v>0</v>
      </c>
      <c r="AJ441" s="9">
        <f t="shared" si="32"/>
        <v>4.2656399999999997E-2</v>
      </c>
      <c r="AK441">
        <v>0.51</v>
      </c>
      <c r="AL441" s="9">
        <f t="shared" si="33"/>
        <v>1.6820919999999999</v>
      </c>
      <c r="AM441">
        <v>0.3</v>
      </c>
      <c r="AN441">
        <v>2.1</v>
      </c>
      <c r="AO441">
        <v>2.2999999999999998</v>
      </c>
      <c r="AP441">
        <v>40</v>
      </c>
      <c r="AQ441">
        <v>200.6</v>
      </c>
      <c r="AR441">
        <v>10.7</v>
      </c>
      <c r="AS441">
        <v>2</v>
      </c>
      <c r="AT441">
        <v>4</v>
      </c>
      <c r="AU441">
        <v>2</v>
      </c>
      <c r="AV441">
        <v>0.3</v>
      </c>
      <c r="AW441">
        <v>0.47</v>
      </c>
    </row>
    <row r="442" spans="1:49">
      <c r="A442" s="1">
        <v>751</v>
      </c>
      <c r="B442" t="s">
        <v>609</v>
      </c>
      <c r="C442" t="s">
        <v>154</v>
      </c>
      <c r="D442" t="s">
        <v>609</v>
      </c>
      <c r="E442">
        <v>53.808466099999997</v>
      </c>
      <c r="F442">
        <v>-1.5583232</v>
      </c>
      <c r="G442" s="1">
        <v>33.799999999999997</v>
      </c>
      <c r="H442" s="1">
        <v>24.9</v>
      </c>
      <c r="I442" s="1">
        <v>33.200000000000003</v>
      </c>
      <c r="J442" t="s">
        <v>90</v>
      </c>
      <c r="K442" s="1">
        <v>88.8</v>
      </c>
      <c r="L442" s="1">
        <v>6.2</v>
      </c>
      <c r="M442" s="1">
        <v>2.7</v>
      </c>
      <c r="N442" s="1">
        <v>0.1</v>
      </c>
      <c r="O442" t="s">
        <v>67</v>
      </c>
      <c r="P442">
        <v>884.74</v>
      </c>
      <c r="Q442">
        <v>334.3</v>
      </c>
      <c r="R442">
        <v>20.059999999999999</v>
      </c>
      <c r="S442" s="9">
        <f t="shared" si="30"/>
        <v>80.908666666666662</v>
      </c>
      <c r="T442">
        <v>10</v>
      </c>
      <c r="U442">
        <v>0.6</v>
      </c>
      <c r="V442" s="9">
        <f t="shared" si="31"/>
        <v>2.42</v>
      </c>
      <c r="W442">
        <v>0.1</v>
      </c>
      <c r="X442">
        <v>0.21</v>
      </c>
      <c r="Y442">
        <v>89.6</v>
      </c>
      <c r="Z442">
        <v>0.9</v>
      </c>
      <c r="AA442">
        <v>52.7</v>
      </c>
      <c r="AB442">
        <v>31.2</v>
      </c>
      <c r="AC442">
        <v>3</v>
      </c>
      <c r="AD442">
        <v>1.8</v>
      </c>
      <c r="AE442">
        <v>0</v>
      </c>
      <c r="AF442">
        <v>0.19</v>
      </c>
      <c r="AG442">
        <v>0.02</v>
      </c>
      <c r="AH442" s="12">
        <f t="shared" si="34"/>
        <v>0.68655599999999994</v>
      </c>
      <c r="AI442">
        <v>0</v>
      </c>
      <c r="AJ442" s="9">
        <f t="shared" si="32"/>
        <v>1.8818999999999999E-2</v>
      </c>
      <c r="AK442">
        <v>0.22</v>
      </c>
      <c r="AL442" s="9">
        <f t="shared" si="33"/>
        <v>0.75694139999999999</v>
      </c>
      <c r="AM442">
        <v>0</v>
      </c>
      <c r="AN442">
        <v>0</v>
      </c>
      <c r="AO442">
        <v>0</v>
      </c>
      <c r="AP442">
        <v>26.7</v>
      </c>
      <c r="AQ442">
        <v>88.8</v>
      </c>
      <c r="AR442">
        <v>4.7</v>
      </c>
      <c r="AS442">
        <v>0.9</v>
      </c>
      <c r="AT442">
        <v>1.8</v>
      </c>
      <c r="AU442">
        <v>0.9</v>
      </c>
      <c r="AV442">
        <v>0.1</v>
      </c>
      <c r="AW442">
        <v>0.21</v>
      </c>
    </row>
    <row r="443" spans="1:49">
      <c r="A443" s="1">
        <v>752</v>
      </c>
      <c r="B443" t="s">
        <v>610</v>
      </c>
      <c r="C443" t="s">
        <v>105</v>
      </c>
      <c r="D443" t="s">
        <v>610</v>
      </c>
      <c r="E443">
        <v>53.808510400000003</v>
      </c>
      <c r="F443">
        <v>-1.5582213</v>
      </c>
      <c r="G443" s="1">
        <v>47.7</v>
      </c>
      <c r="H443" s="1">
        <v>24.9</v>
      </c>
      <c r="I443" s="1">
        <v>118.8</v>
      </c>
      <c r="J443" t="s">
        <v>66</v>
      </c>
      <c r="K443" s="1">
        <v>336.8</v>
      </c>
      <c r="L443" s="1">
        <v>23.6</v>
      </c>
      <c r="M443" s="1">
        <v>2.8</v>
      </c>
      <c r="N443" s="1">
        <v>0.2</v>
      </c>
      <c r="O443" t="s">
        <v>67</v>
      </c>
      <c r="P443" s="2">
        <v>2882.75</v>
      </c>
      <c r="Q443">
        <v>794.8</v>
      </c>
      <c r="R443">
        <v>47.69</v>
      </c>
      <c r="S443" s="9">
        <f t="shared" si="30"/>
        <v>192.34966666666665</v>
      </c>
      <c r="T443">
        <v>20.3</v>
      </c>
      <c r="U443">
        <v>1.22</v>
      </c>
      <c r="V443" s="9">
        <f t="shared" si="31"/>
        <v>4.9206666666666665</v>
      </c>
      <c r="W443">
        <v>0.5</v>
      </c>
      <c r="X443">
        <v>0.79</v>
      </c>
      <c r="Y443">
        <v>340.1</v>
      </c>
      <c r="Z443">
        <v>3.5</v>
      </c>
      <c r="AA443">
        <v>200.1</v>
      </c>
      <c r="AB443">
        <v>118.4</v>
      </c>
      <c r="AC443">
        <v>11.4</v>
      </c>
      <c r="AD443">
        <v>6.7</v>
      </c>
      <c r="AE443">
        <v>0</v>
      </c>
      <c r="AF443">
        <v>0.73</v>
      </c>
      <c r="AG443">
        <v>0.06</v>
      </c>
      <c r="AH443" s="12">
        <f t="shared" si="34"/>
        <v>2.6053920000000002</v>
      </c>
      <c r="AI443">
        <v>0</v>
      </c>
      <c r="AJ443" s="9">
        <f t="shared" si="32"/>
        <v>7.1512199999999998E-2</v>
      </c>
      <c r="AK443">
        <v>0.85</v>
      </c>
      <c r="AL443" s="9">
        <f t="shared" si="33"/>
        <v>2.8175040999999998</v>
      </c>
      <c r="AM443">
        <v>0.4</v>
      </c>
      <c r="AN443">
        <v>49.3</v>
      </c>
      <c r="AO443">
        <v>49.7</v>
      </c>
      <c r="AP443">
        <v>54.1</v>
      </c>
      <c r="AQ443">
        <v>336.8</v>
      </c>
      <c r="AR443">
        <v>18</v>
      </c>
      <c r="AS443">
        <v>3.3</v>
      </c>
      <c r="AT443">
        <v>6.7</v>
      </c>
      <c r="AU443">
        <v>3.3</v>
      </c>
      <c r="AV443">
        <v>0.5</v>
      </c>
      <c r="AW443">
        <v>0.79</v>
      </c>
    </row>
    <row r="444" spans="1:49">
      <c r="A444" s="1">
        <v>754</v>
      </c>
      <c r="B444" t="s">
        <v>611</v>
      </c>
      <c r="C444" t="s">
        <v>612</v>
      </c>
      <c r="D444" t="s">
        <v>611</v>
      </c>
      <c r="E444">
        <v>53.808476300000002</v>
      </c>
      <c r="F444">
        <v>-1.5581395</v>
      </c>
      <c r="G444" s="1">
        <v>22.3</v>
      </c>
      <c r="H444" s="1">
        <v>16.3</v>
      </c>
      <c r="I444" s="1">
        <v>18.899999999999999</v>
      </c>
      <c r="J444" t="s">
        <v>90</v>
      </c>
      <c r="K444" s="1">
        <v>29.7</v>
      </c>
      <c r="L444" s="1">
        <v>2</v>
      </c>
      <c r="M444" s="1">
        <v>1.6</v>
      </c>
      <c r="N444" s="1">
        <v>0</v>
      </c>
      <c r="O444" t="s">
        <v>67</v>
      </c>
      <c r="P444">
        <v>256.8</v>
      </c>
      <c r="Q444">
        <v>95.2</v>
      </c>
      <c r="R444">
        <v>5.71</v>
      </c>
      <c r="S444" s="9">
        <f t="shared" si="30"/>
        <v>23.030333333333335</v>
      </c>
      <c r="T444">
        <v>4.4000000000000004</v>
      </c>
      <c r="U444">
        <v>0.26</v>
      </c>
      <c r="V444" s="9">
        <f t="shared" si="31"/>
        <v>1.0486666666666669</v>
      </c>
      <c r="W444">
        <v>0</v>
      </c>
      <c r="X444">
        <v>7.0000000000000007E-2</v>
      </c>
      <c r="Y444">
        <v>29.9</v>
      </c>
      <c r="Z444">
        <v>0.3</v>
      </c>
      <c r="AA444">
        <v>17.600000000000001</v>
      </c>
      <c r="AB444">
        <v>10.4</v>
      </c>
      <c r="AC444">
        <v>1</v>
      </c>
      <c r="AD444">
        <v>0.6</v>
      </c>
      <c r="AE444">
        <v>0</v>
      </c>
      <c r="AF444">
        <v>0.06</v>
      </c>
      <c r="AG444">
        <v>0.01</v>
      </c>
      <c r="AH444" s="12">
        <f t="shared" si="34"/>
        <v>0.228852</v>
      </c>
      <c r="AI444">
        <v>0</v>
      </c>
      <c r="AJ444" s="9">
        <f t="shared" si="32"/>
        <v>6.2729999999999999E-3</v>
      </c>
      <c r="AK444">
        <v>7.0000000000000007E-2</v>
      </c>
      <c r="AL444" s="9">
        <f t="shared" si="33"/>
        <v>0.25231379999999998</v>
      </c>
      <c r="AM444">
        <v>0</v>
      </c>
      <c r="AN444">
        <v>0.3</v>
      </c>
      <c r="AO444">
        <v>0.3</v>
      </c>
      <c r="AP444">
        <v>11.8</v>
      </c>
      <c r="AQ444">
        <v>29.7</v>
      </c>
      <c r="AR444">
        <v>1.6</v>
      </c>
      <c r="AS444">
        <v>0.3</v>
      </c>
      <c r="AT444">
        <v>0.6</v>
      </c>
      <c r="AU444">
        <v>0.3</v>
      </c>
      <c r="AV444">
        <v>0</v>
      </c>
      <c r="AW444">
        <v>7.0000000000000007E-2</v>
      </c>
    </row>
    <row r="445" spans="1:49">
      <c r="A445" s="1">
        <v>753</v>
      </c>
      <c r="B445" t="s">
        <v>613</v>
      </c>
      <c r="C445" t="s">
        <v>612</v>
      </c>
      <c r="D445" t="s">
        <v>613</v>
      </c>
      <c r="E445">
        <v>53.808525400000001</v>
      </c>
      <c r="F445">
        <v>-1.5581341</v>
      </c>
      <c r="G445" s="1">
        <v>41.4</v>
      </c>
      <c r="H445" s="1">
        <v>17.399999999999999</v>
      </c>
      <c r="I445" s="1">
        <v>153.9</v>
      </c>
      <c r="J445" t="s">
        <v>66</v>
      </c>
      <c r="K445" s="1">
        <v>55.9</v>
      </c>
      <c r="L445" s="1">
        <v>3.8</v>
      </c>
      <c r="M445" s="1">
        <v>0.4</v>
      </c>
      <c r="N445" s="1">
        <v>0.1</v>
      </c>
      <c r="O445" t="s">
        <v>67</v>
      </c>
      <c r="P445">
        <v>837.71</v>
      </c>
      <c r="Q445">
        <v>420</v>
      </c>
      <c r="R445">
        <v>25.2</v>
      </c>
      <c r="S445" s="9">
        <f t="shared" si="30"/>
        <v>101.64</v>
      </c>
      <c r="T445">
        <v>10.7</v>
      </c>
      <c r="U445">
        <v>0.64</v>
      </c>
      <c r="V445" s="9">
        <f t="shared" si="31"/>
        <v>2.5813333333333337</v>
      </c>
      <c r="W445">
        <v>0.1</v>
      </c>
      <c r="X445">
        <v>0.13</v>
      </c>
      <c r="Y445">
        <v>56.4</v>
      </c>
      <c r="Z445">
        <v>0.6</v>
      </c>
      <c r="AA445">
        <v>33.200000000000003</v>
      </c>
      <c r="AB445">
        <v>19.600000000000001</v>
      </c>
      <c r="AC445">
        <v>1.9</v>
      </c>
      <c r="AD445">
        <v>1.1000000000000001</v>
      </c>
      <c r="AE445">
        <v>0</v>
      </c>
      <c r="AF445">
        <v>0.12</v>
      </c>
      <c r="AG445">
        <v>0.01</v>
      </c>
      <c r="AH445" s="12">
        <f t="shared" si="34"/>
        <v>0.43129800000000001</v>
      </c>
      <c r="AI445">
        <v>0</v>
      </c>
      <c r="AJ445" s="9">
        <f t="shared" si="32"/>
        <v>1.1918699999999999E-2</v>
      </c>
      <c r="AK445">
        <v>0.14000000000000001</v>
      </c>
      <c r="AL445" s="9">
        <f t="shared" si="33"/>
        <v>0.46257530000000002</v>
      </c>
      <c r="AM445">
        <v>0.1</v>
      </c>
      <c r="AN445">
        <v>0.5</v>
      </c>
      <c r="AO445">
        <v>0.6</v>
      </c>
      <c r="AP445">
        <v>28.7</v>
      </c>
      <c r="AQ445">
        <v>55.9</v>
      </c>
      <c r="AR445">
        <v>3</v>
      </c>
      <c r="AS445">
        <v>0.6</v>
      </c>
      <c r="AT445">
        <v>1.1000000000000001</v>
      </c>
      <c r="AU445">
        <v>0.6</v>
      </c>
      <c r="AV445">
        <v>0.1</v>
      </c>
      <c r="AW445">
        <v>0.13</v>
      </c>
    </row>
    <row r="446" spans="1:49">
      <c r="A446" s="1">
        <v>755</v>
      </c>
      <c r="B446" t="s">
        <v>614</v>
      </c>
      <c r="C446" t="s">
        <v>105</v>
      </c>
      <c r="D446" t="s">
        <v>614</v>
      </c>
      <c r="E446">
        <v>53.808515900000003</v>
      </c>
      <c r="F446">
        <v>-1.5579704999999999</v>
      </c>
      <c r="G446" s="1">
        <v>50.9</v>
      </c>
      <c r="H446" s="1">
        <v>24.8</v>
      </c>
      <c r="I446" s="1">
        <v>169.7</v>
      </c>
      <c r="J446" t="s">
        <v>66</v>
      </c>
      <c r="K446" s="1">
        <v>536.79999999999995</v>
      </c>
      <c r="L446" s="1">
        <v>37.5</v>
      </c>
      <c r="M446" s="1">
        <v>3.2</v>
      </c>
      <c r="N446" s="1">
        <v>0.2</v>
      </c>
      <c r="O446" t="s">
        <v>67</v>
      </c>
      <c r="P446" s="2">
        <v>3333.02</v>
      </c>
      <c r="Q446">
        <v>911.7</v>
      </c>
      <c r="R446">
        <v>54.7</v>
      </c>
      <c r="S446" s="9">
        <f t="shared" si="30"/>
        <v>220.62333333333333</v>
      </c>
      <c r="T446">
        <v>21.9</v>
      </c>
      <c r="U446">
        <v>1.31</v>
      </c>
      <c r="V446" s="9">
        <f t="shared" si="31"/>
        <v>5.2836666666666678</v>
      </c>
      <c r="W446">
        <v>0.8</v>
      </c>
      <c r="X446">
        <v>1.27</v>
      </c>
      <c r="Y446">
        <v>542</v>
      </c>
      <c r="Z446">
        <v>5.6</v>
      </c>
      <c r="AA446">
        <v>318.89999999999998</v>
      </c>
      <c r="AB446">
        <v>188.7</v>
      </c>
      <c r="AC446">
        <v>18.2</v>
      </c>
      <c r="AD446">
        <v>10.6</v>
      </c>
      <c r="AE446">
        <v>0.01</v>
      </c>
      <c r="AF446">
        <v>1.17</v>
      </c>
      <c r="AG446">
        <v>0.1</v>
      </c>
      <c r="AH446" s="12">
        <f t="shared" si="34"/>
        <v>4.1523434999999997</v>
      </c>
      <c r="AI446">
        <v>0</v>
      </c>
      <c r="AJ446" s="9">
        <f t="shared" si="32"/>
        <v>0.1141686</v>
      </c>
      <c r="AK446">
        <v>1.35</v>
      </c>
      <c r="AL446" s="9">
        <f t="shared" si="33"/>
        <v>4.4575437999999998</v>
      </c>
      <c r="AM446">
        <v>0.7</v>
      </c>
      <c r="AN446">
        <v>78.599999999999994</v>
      </c>
      <c r="AO446">
        <v>79.3</v>
      </c>
      <c r="AP446">
        <v>58.4</v>
      </c>
      <c r="AQ446">
        <v>536.79999999999995</v>
      </c>
      <c r="AR446">
        <v>28.7</v>
      </c>
      <c r="AS446">
        <v>5.3</v>
      </c>
      <c r="AT446">
        <v>10.7</v>
      </c>
      <c r="AU446">
        <v>5.3</v>
      </c>
      <c r="AV446">
        <v>0.8</v>
      </c>
      <c r="AW446">
        <v>1.27</v>
      </c>
    </row>
    <row r="447" spans="1:49">
      <c r="A447" s="1">
        <v>756</v>
      </c>
      <c r="B447" t="s">
        <v>615</v>
      </c>
      <c r="C447" t="s">
        <v>105</v>
      </c>
      <c r="D447" t="s">
        <v>615</v>
      </c>
      <c r="E447">
        <v>53.808464499999999</v>
      </c>
      <c r="F447">
        <v>-1.5580281</v>
      </c>
      <c r="G447" s="1">
        <v>38.5</v>
      </c>
      <c r="H447" s="1">
        <v>24.8</v>
      </c>
      <c r="I447" s="1">
        <v>24.6</v>
      </c>
      <c r="J447" t="s">
        <v>66</v>
      </c>
      <c r="K447" s="1">
        <v>38.5</v>
      </c>
      <c r="L447" s="1">
        <v>2.7</v>
      </c>
      <c r="M447" s="1">
        <v>1.6</v>
      </c>
      <c r="N447" s="1">
        <v>0.1</v>
      </c>
      <c r="O447" t="s">
        <v>67</v>
      </c>
      <c r="P447" s="2">
        <v>1748.35</v>
      </c>
      <c r="Q447">
        <v>503.8</v>
      </c>
      <c r="R447">
        <v>30.23</v>
      </c>
      <c r="S447" s="9">
        <f t="shared" si="30"/>
        <v>121.92766666666668</v>
      </c>
      <c r="T447">
        <v>12.4</v>
      </c>
      <c r="U447">
        <v>0.75</v>
      </c>
      <c r="V447" s="9">
        <f t="shared" si="31"/>
        <v>3.0250000000000004</v>
      </c>
      <c r="W447">
        <v>0.1</v>
      </c>
      <c r="X447">
        <v>0.09</v>
      </c>
      <c r="Y447">
        <v>38.799999999999997</v>
      </c>
      <c r="Z447">
        <v>0.4</v>
      </c>
      <c r="AA447">
        <v>22.8</v>
      </c>
      <c r="AB447">
        <v>13.5</v>
      </c>
      <c r="AC447">
        <v>1.3</v>
      </c>
      <c r="AD447">
        <v>0.8</v>
      </c>
      <c r="AE447">
        <v>0</v>
      </c>
      <c r="AF447">
        <v>0.08</v>
      </c>
      <c r="AG447">
        <v>0.01</v>
      </c>
      <c r="AH447" s="12">
        <f t="shared" si="34"/>
        <v>0.29706749999999998</v>
      </c>
      <c r="AI447">
        <v>0</v>
      </c>
      <c r="AJ447" s="9">
        <f t="shared" si="32"/>
        <v>8.1548999999999996E-3</v>
      </c>
      <c r="AK447">
        <v>0.1</v>
      </c>
      <c r="AL447" s="9">
        <f t="shared" si="33"/>
        <v>0.33641840000000001</v>
      </c>
      <c r="AM447">
        <v>0</v>
      </c>
      <c r="AN447">
        <v>5.6</v>
      </c>
      <c r="AO447">
        <v>5.7</v>
      </c>
      <c r="AP447">
        <v>33.1</v>
      </c>
      <c r="AQ447">
        <v>38.5</v>
      </c>
      <c r="AR447">
        <v>2.1</v>
      </c>
      <c r="AS447">
        <v>0.4</v>
      </c>
      <c r="AT447">
        <v>0.8</v>
      </c>
      <c r="AU447">
        <v>0.4</v>
      </c>
      <c r="AV447">
        <v>0.1</v>
      </c>
      <c r="AW447">
        <v>0.09</v>
      </c>
    </row>
    <row r="448" spans="1:49">
      <c r="A448" s="1">
        <v>757</v>
      </c>
      <c r="B448" t="s">
        <v>616</v>
      </c>
      <c r="C448" t="s">
        <v>154</v>
      </c>
      <c r="D448" t="s">
        <v>616</v>
      </c>
      <c r="E448">
        <v>53.808421699999997</v>
      </c>
      <c r="F448">
        <v>-1.5579531</v>
      </c>
      <c r="G448" s="1">
        <v>79.599999999999994</v>
      </c>
      <c r="H448" s="1">
        <v>17.399999999999999</v>
      </c>
      <c r="I448" s="1">
        <v>141</v>
      </c>
      <c r="J448" t="s">
        <v>66</v>
      </c>
      <c r="K448" s="1">
        <v>751.8</v>
      </c>
      <c r="L448" s="1">
        <v>52.6</v>
      </c>
      <c r="M448" s="1">
        <v>5.3</v>
      </c>
      <c r="N448" s="1">
        <v>0.5</v>
      </c>
      <c r="O448" t="s">
        <v>67</v>
      </c>
      <c r="P448" s="2">
        <v>5683.29</v>
      </c>
      <c r="Q448" s="2">
        <v>2458.5</v>
      </c>
      <c r="R448">
        <v>147.51</v>
      </c>
      <c r="S448" s="9">
        <f t="shared" si="30"/>
        <v>594.95699999999988</v>
      </c>
      <c r="T448">
        <v>42</v>
      </c>
      <c r="U448">
        <v>2.52</v>
      </c>
      <c r="V448" s="9">
        <f t="shared" si="31"/>
        <v>10.164000000000001</v>
      </c>
      <c r="W448">
        <v>1.2</v>
      </c>
      <c r="X448">
        <v>1.77</v>
      </c>
      <c r="Y448">
        <v>759</v>
      </c>
      <c r="Z448">
        <v>7.8</v>
      </c>
      <c r="AA448">
        <v>446.6</v>
      </c>
      <c r="AB448">
        <v>264.2</v>
      </c>
      <c r="AC448">
        <v>25.5</v>
      </c>
      <c r="AD448">
        <v>14.9</v>
      </c>
      <c r="AE448">
        <v>0.01</v>
      </c>
      <c r="AF448">
        <v>1.63</v>
      </c>
      <c r="AG448">
        <v>0.14000000000000001</v>
      </c>
      <c r="AH448" s="12">
        <f t="shared" si="34"/>
        <v>5.8137210000000001</v>
      </c>
      <c r="AI448">
        <v>0.01</v>
      </c>
      <c r="AJ448" s="9">
        <f t="shared" si="32"/>
        <v>0.15996150000000001</v>
      </c>
      <c r="AK448">
        <v>1.89</v>
      </c>
      <c r="AL448" s="9">
        <f t="shared" si="33"/>
        <v>6.2657926999999995</v>
      </c>
      <c r="AM448">
        <v>0</v>
      </c>
      <c r="AN448">
        <v>0</v>
      </c>
      <c r="AO448">
        <v>0</v>
      </c>
      <c r="AP448">
        <v>112</v>
      </c>
      <c r="AQ448">
        <v>751.8</v>
      </c>
      <c r="AR448">
        <v>40.1</v>
      </c>
      <c r="AS448">
        <v>7.4</v>
      </c>
      <c r="AT448">
        <v>15</v>
      </c>
      <c r="AU448">
        <v>7.5</v>
      </c>
      <c r="AV448">
        <v>1.2</v>
      </c>
      <c r="AW448">
        <v>1.77</v>
      </c>
    </row>
    <row r="449" spans="1:49">
      <c r="A449" s="1">
        <v>765</v>
      </c>
      <c r="B449" t="s">
        <v>617</v>
      </c>
      <c r="C449" t="s">
        <v>141</v>
      </c>
      <c r="D449" t="s">
        <v>617</v>
      </c>
      <c r="E449">
        <v>53.809075800000002</v>
      </c>
      <c r="F449">
        <v>-1.5577599</v>
      </c>
      <c r="G449" s="1">
        <v>47.7</v>
      </c>
      <c r="H449" s="1">
        <v>18.5</v>
      </c>
      <c r="I449" s="1">
        <v>109.4</v>
      </c>
      <c r="J449" t="s">
        <v>66</v>
      </c>
      <c r="K449" s="1">
        <v>678.9</v>
      </c>
      <c r="L449" s="1">
        <v>72.2</v>
      </c>
      <c r="M449" s="1">
        <v>6.2</v>
      </c>
      <c r="N449" s="1">
        <v>0.2</v>
      </c>
      <c r="O449" t="s">
        <v>67</v>
      </c>
      <c r="P449" s="2">
        <v>2882.75</v>
      </c>
      <c r="Q449">
        <v>482.9</v>
      </c>
      <c r="R449">
        <v>28.97</v>
      </c>
      <c r="S449" s="9">
        <f t="shared" si="30"/>
        <v>116.84566666666667</v>
      </c>
      <c r="T449">
        <v>22.7</v>
      </c>
      <c r="U449">
        <v>1.36</v>
      </c>
      <c r="V449" s="9">
        <f t="shared" si="31"/>
        <v>5.4853333333333341</v>
      </c>
      <c r="W449">
        <v>1.1000000000000001</v>
      </c>
      <c r="X449">
        <v>1.6</v>
      </c>
      <c r="Y449">
        <v>685.4</v>
      </c>
      <c r="Z449">
        <v>7</v>
      </c>
      <c r="AA449">
        <v>403.3</v>
      </c>
      <c r="AB449">
        <v>238.6</v>
      </c>
      <c r="AC449">
        <v>23</v>
      </c>
      <c r="AD449">
        <v>13.5</v>
      </c>
      <c r="AE449">
        <v>0.01</v>
      </c>
      <c r="AF449">
        <v>1.48</v>
      </c>
      <c r="AG449">
        <v>0.13</v>
      </c>
      <c r="AH449" s="12">
        <f t="shared" si="34"/>
        <v>5.2503929999999999</v>
      </c>
      <c r="AI449">
        <v>0</v>
      </c>
      <c r="AJ449" s="9">
        <f t="shared" si="32"/>
        <v>0.14427899999999999</v>
      </c>
      <c r="AK449">
        <v>1.71</v>
      </c>
      <c r="AL449" s="9">
        <f t="shared" si="33"/>
        <v>5.6770604999999996</v>
      </c>
      <c r="AM449">
        <v>1.3</v>
      </c>
      <c r="AN449">
        <v>9.4</v>
      </c>
      <c r="AO449">
        <v>10.8</v>
      </c>
      <c r="AP449">
        <v>60.4</v>
      </c>
      <c r="AQ449">
        <v>678.9</v>
      </c>
      <c r="AR449">
        <v>36.200000000000003</v>
      </c>
      <c r="AS449">
        <v>6.7</v>
      </c>
      <c r="AT449">
        <v>13.5</v>
      </c>
      <c r="AU449">
        <v>6.8</v>
      </c>
      <c r="AV449">
        <v>1.1000000000000001</v>
      </c>
      <c r="AW449">
        <v>1.6</v>
      </c>
    </row>
    <row r="450" spans="1:49">
      <c r="A450" s="1">
        <v>744</v>
      </c>
      <c r="B450" t="s">
        <v>618</v>
      </c>
      <c r="C450" t="s">
        <v>105</v>
      </c>
      <c r="D450" t="s">
        <v>618</v>
      </c>
      <c r="E450">
        <v>53.808328299999999</v>
      </c>
      <c r="F450">
        <v>-1.5582602000000001</v>
      </c>
      <c r="G450" s="1">
        <v>34.700000000000003</v>
      </c>
      <c r="H450" s="1">
        <v>21.7</v>
      </c>
      <c r="I450" s="1">
        <v>36.299999999999997</v>
      </c>
      <c r="J450" t="s">
        <v>66</v>
      </c>
      <c r="K450" s="1">
        <v>100.3</v>
      </c>
      <c r="L450" s="1">
        <v>7</v>
      </c>
      <c r="M450" s="1">
        <v>2.8</v>
      </c>
      <c r="N450" s="1">
        <v>0.1</v>
      </c>
      <c r="O450" t="s">
        <v>67</v>
      </c>
      <c r="P450" s="2">
        <v>1352.32</v>
      </c>
      <c r="Q450">
        <v>390.3</v>
      </c>
      <c r="R450">
        <v>23.42</v>
      </c>
      <c r="S450" s="9">
        <f t="shared" si="30"/>
        <v>94.460666666666683</v>
      </c>
      <c r="T450">
        <v>10.7</v>
      </c>
      <c r="U450">
        <v>0.64</v>
      </c>
      <c r="V450" s="9">
        <f t="shared" si="31"/>
        <v>2.5813333333333337</v>
      </c>
      <c r="W450">
        <v>0.2</v>
      </c>
      <c r="X450">
        <v>0.24</v>
      </c>
      <c r="Y450">
        <v>101.3</v>
      </c>
      <c r="Z450">
        <v>1</v>
      </c>
      <c r="AA450">
        <v>59.6</v>
      </c>
      <c r="AB450">
        <v>35.299999999999997</v>
      </c>
      <c r="AC450">
        <v>3.4</v>
      </c>
      <c r="AD450">
        <v>2</v>
      </c>
      <c r="AE450">
        <v>0</v>
      </c>
      <c r="AF450">
        <v>0.22</v>
      </c>
      <c r="AG450">
        <v>0.02</v>
      </c>
      <c r="AH450" s="12">
        <f t="shared" si="34"/>
        <v>0.77677649999999998</v>
      </c>
      <c r="AI450">
        <v>0</v>
      </c>
      <c r="AJ450" s="9">
        <f t="shared" si="32"/>
        <v>2.1328199999999999E-2</v>
      </c>
      <c r="AK450">
        <v>0.25</v>
      </c>
      <c r="AL450" s="9">
        <f t="shared" si="33"/>
        <v>0.84104599999999996</v>
      </c>
      <c r="AM450">
        <v>0.1</v>
      </c>
      <c r="AN450">
        <v>14.7</v>
      </c>
      <c r="AO450">
        <v>14.8</v>
      </c>
      <c r="AP450">
        <v>28.6</v>
      </c>
      <c r="AQ450">
        <v>100.3</v>
      </c>
      <c r="AR450">
        <v>5.4</v>
      </c>
      <c r="AS450">
        <v>1</v>
      </c>
      <c r="AT450">
        <v>2</v>
      </c>
      <c r="AU450">
        <v>1</v>
      </c>
      <c r="AV450">
        <v>0.2</v>
      </c>
      <c r="AW450">
        <v>0.24</v>
      </c>
    </row>
    <row r="451" spans="1:49">
      <c r="A451" s="1">
        <v>743</v>
      </c>
      <c r="B451" t="s">
        <v>619</v>
      </c>
      <c r="C451" t="s">
        <v>105</v>
      </c>
      <c r="D451" t="s">
        <v>619</v>
      </c>
      <c r="E451">
        <v>53.808311600000003</v>
      </c>
      <c r="F451">
        <v>-1.5582910000000001</v>
      </c>
      <c r="G451" s="1">
        <v>35</v>
      </c>
      <c r="H451" s="1">
        <v>21.7</v>
      </c>
      <c r="I451" s="1">
        <v>69.400000000000006</v>
      </c>
      <c r="J451" t="s">
        <v>90</v>
      </c>
      <c r="K451" s="1">
        <v>191.7</v>
      </c>
      <c r="L451" s="1">
        <v>13.4</v>
      </c>
      <c r="M451" s="1">
        <v>2.8</v>
      </c>
      <c r="N451" s="1">
        <v>0.1</v>
      </c>
      <c r="O451" t="s">
        <v>67</v>
      </c>
      <c r="P451" s="2">
        <v>1273.2</v>
      </c>
      <c r="Q451">
        <v>397.9</v>
      </c>
      <c r="R451">
        <v>23.88</v>
      </c>
      <c r="S451" s="9">
        <f t="shared" si="30"/>
        <v>96.315999999999988</v>
      </c>
      <c r="T451">
        <v>10</v>
      </c>
      <c r="U451">
        <v>0.6</v>
      </c>
      <c r="V451" s="9">
        <f t="shared" si="31"/>
        <v>2.42</v>
      </c>
      <c r="W451">
        <v>0.3</v>
      </c>
      <c r="X451">
        <v>0.45</v>
      </c>
      <c r="Y451">
        <v>193.6</v>
      </c>
      <c r="Z451">
        <v>2</v>
      </c>
      <c r="AA451">
        <v>113.9</v>
      </c>
      <c r="AB451">
        <v>67.400000000000006</v>
      </c>
      <c r="AC451">
        <v>6.5</v>
      </c>
      <c r="AD451">
        <v>3.8</v>
      </c>
      <c r="AE451">
        <v>0</v>
      </c>
      <c r="AF451">
        <v>0.42</v>
      </c>
      <c r="AG451">
        <v>0.04</v>
      </c>
      <c r="AH451" s="12">
        <f t="shared" si="34"/>
        <v>1.4831370000000001</v>
      </c>
      <c r="AI451">
        <v>0</v>
      </c>
      <c r="AJ451" s="9">
        <f t="shared" si="32"/>
        <v>4.0774499999999998E-2</v>
      </c>
      <c r="AK451">
        <v>0.48</v>
      </c>
      <c r="AL451" s="9">
        <f t="shared" si="33"/>
        <v>1.5979873999999998</v>
      </c>
      <c r="AM451">
        <v>0.2</v>
      </c>
      <c r="AN451">
        <v>28.1</v>
      </c>
      <c r="AO451">
        <v>28.3</v>
      </c>
      <c r="AP451">
        <v>26.6</v>
      </c>
      <c r="AQ451">
        <v>191.7</v>
      </c>
      <c r="AR451">
        <v>10.199999999999999</v>
      </c>
      <c r="AS451">
        <v>1.9</v>
      </c>
      <c r="AT451">
        <v>3.8</v>
      </c>
      <c r="AU451">
        <v>1.9</v>
      </c>
      <c r="AV451">
        <v>0.3</v>
      </c>
      <c r="AW451">
        <v>0.45</v>
      </c>
    </row>
    <row r="452" spans="1:49">
      <c r="A452" s="1">
        <v>766</v>
      </c>
      <c r="B452" t="s">
        <v>620</v>
      </c>
      <c r="C452" t="s">
        <v>612</v>
      </c>
      <c r="D452" t="s">
        <v>620</v>
      </c>
      <c r="E452">
        <v>53.809025900000002</v>
      </c>
      <c r="F452">
        <v>-1.5578311</v>
      </c>
      <c r="G452" s="1">
        <v>22.3</v>
      </c>
      <c r="H452" s="1">
        <v>10.1</v>
      </c>
      <c r="I452" s="1">
        <v>20.399999999999999</v>
      </c>
      <c r="J452" t="s">
        <v>66</v>
      </c>
      <c r="K452" s="1">
        <v>133.19999999999999</v>
      </c>
      <c r="L452" s="1">
        <v>9.1</v>
      </c>
      <c r="M452" s="1">
        <v>6.5</v>
      </c>
      <c r="N452" s="1">
        <v>0</v>
      </c>
      <c r="O452" t="s">
        <v>67</v>
      </c>
      <c r="P452">
        <v>264.74</v>
      </c>
      <c r="Q452">
        <v>95.2</v>
      </c>
      <c r="R452">
        <v>5.71</v>
      </c>
      <c r="S452" s="9">
        <f t="shared" si="30"/>
        <v>23.030333333333335</v>
      </c>
      <c r="T452">
        <v>5.8</v>
      </c>
      <c r="U452">
        <v>0.35</v>
      </c>
      <c r="V452" s="9">
        <f t="shared" si="31"/>
        <v>1.4116666666666666</v>
      </c>
      <c r="W452">
        <v>0.2</v>
      </c>
      <c r="X452">
        <v>0.31</v>
      </c>
      <c r="Y452">
        <v>134.5</v>
      </c>
      <c r="Z452">
        <v>1.4</v>
      </c>
      <c r="AA452">
        <v>79.099999999999994</v>
      </c>
      <c r="AB452">
        <v>46.8</v>
      </c>
      <c r="AC452">
        <v>4.5</v>
      </c>
      <c r="AD452">
        <v>2.6</v>
      </c>
      <c r="AE452">
        <v>0</v>
      </c>
      <c r="AF452">
        <v>0.28999999999999998</v>
      </c>
      <c r="AG452">
        <v>0.03</v>
      </c>
      <c r="AH452" s="12">
        <f t="shared" si="34"/>
        <v>1.0298339999999999</v>
      </c>
      <c r="AI452">
        <v>0</v>
      </c>
      <c r="AJ452" s="9">
        <f t="shared" si="32"/>
        <v>2.82285E-2</v>
      </c>
      <c r="AK452">
        <v>0.34</v>
      </c>
      <c r="AL452" s="9">
        <f t="shared" si="33"/>
        <v>1.0933598</v>
      </c>
      <c r="AM452">
        <v>0.2</v>
      </c>
      <c r="AN452">
        <v>1.2</v>
      </c>
      <c r="AO452">
        <v>1.4</v>
      </c>
      <c r="AP452">
        <v>15.5</v>
      </c>
      <c r="AQ452">
        <v>133.19999999999999</v>
      </c>
      <c r="AR452">
        <v>7.1</v>
      </c>
      <c r="AS452">
        <v>1.3</v>
      </c>
      <c r="AT452">
        <v>2.7</v>
      </c>
      <c r="AU452">
        <v>1.3</v>
      </c>
      <c r="AV452">
        <v>0.2</v>
      </c>
      <c r="AW452">
        <v>0.31</v>
      </c>
    </row>
    <row r="453" spans="1:49">
      <c r="A453" s="1">
        <v>745</v>
      </c>
      <c r="B453" t="s">
        <v>621</v>
      </c>
      <c r="C453" t="s">
        <v>105</v>
      </c>
      <c r="D453" t="s">
        <v>621</v>
      </c>
      <c r="E453">
        <v>53.808274400000002</v>
      </c>
      <c r="F453">
        <v>-1.5581328000000001</v>
      </c>
      <c r="G453" s="1">
        <v>28.6</v>
      </c>
      <c r="H453" s="1">
        <v>17</v>
      </c>
      <c r="I453" s="1">
        <v>41.9</v>
      </c>
      <c r="J453" t="s">
        <v>66</v>
      </c>
      <c r="K453" s="1">
        <v>190.5</v>
      </c>
      <c r="L453" s="1">
        <v>13.3</v>
      </c>
      <c r="M453" s="1">
        <v>4.5999999999999996</v>
      </c>
      <c r="N453" s="1">
        <v>0.1</v>
      </c>
      <c r="O453" t="s">
        <v>67</v>
      </c>
      <c r="P453">
        <v>803.04</v>
      </c>
      <c r="Q453">
        <v>243.6</v>
      </c>
      <c r="R453">
        <v>14.62</v>
      </c>
      <c r="S453" s="9">
        <f t="shared" si="30"/>
        <v>58.967333333333336</v>
      </c>
      <c r="T453">
        <v>10.4</v>
      </c>
      <c r="U453">
        <v>0.62</v>
      </c>
      <c r="V453" s="9">
        <f t="shared" si="31"/>
        <v>2.500666666666667</v>
      </c>
      <c r="W453">
        <v>0.3</v>
      </c>
      <c r="X453">
        <v>0.45</v>
      </c>
      <c r="Y453">
        <v>192.4</v>
      </c>
      <c r="Z453">
        <v>2</v>
      </c>
      <c r="AA453">
        <v>113.2</v>
      </c>
      <c r="AB453">
        <v>67</v>
      </c>
      <c r="AC453">
        <v>6.5</v>
      </c>
      <c r="AD453">
        <v>3.8</v>
      </c>
      <c r="AE453">
        <v>0</v>
      </c>
      <c r="AF453">
        <v>0.41</v>
      </c>
      <c r="AG453">
        <v>0.04</v>
      </c>
      <c r="AH453" s="12">
        <f t="shared" si="34"/>
        <v>1.474335</v>
      </c>
      <c r="AI453">
        <v>0</v>
      </c>
      <c r="AJ453" s="9">
        <f t="shared" si="32"/>
        <v>4.0774499999999998E-2</v>
      </c>
      <c r="AK453">
        <v>0.48</v>
      </c>
      <c r="AL453" s="9">
        <f t="shared" si="33"/>
        <v>1.5979873999999998</v>
      </c>
      <c r="AM453">
        <v>0.2</v>
      </c>
      <c r="AN453">
        <v>27.9</v>
      </c>
      <c r="AO453">
        <v>28.1</v>
      </c>
      <c r="AP453">
        <v>27.7</v>
      </c>
      <c r="AQ453">
        <v>190.5</v>
      </c>
      <c r="AR453">
        <v>10.199999999999999</v>
      </c>
      <c r="AS453">
        <v>1.9</v>
      </c>
      <c r="AT453">
        <v>3.8</v>
      </c>
      <c r="AU453">
        <v>1.9</v>
      </c>
      <c r="AV453">
        <v>0.3</v>
      </c>
      <c r="AW453">
        <v>0.45</v>
      </c>
    </row>
    <row r="454" spans="1:49">
      <c r="A454" s="1">
        <v>740</v>
      </c>
      <c r="B454" t="s">
        <v>622</v>
      </c>
      <c r="C454" t="s">
        <v>271</v>
      </c>
      <c r="D454" t="s">
        <v>622</v>
      </c>
      <c r="E454">
        <v>53.808233199999997</v>
      </c>
      <c r="F454">
        <v>-1.5581703</v>
      </c>
      <c r="G454" s="1">
        <v>9.1999999999999993</v>
      </c>
      <c r="H454" s="1">
        <v>5.0999999999999996</v>
      </c>
      <c r="I454" s="1">
        <v>16.600000000000001</v>
      </c>
      <c r="J454" t="s">
        <v>66</v>
      </c>
      <c r="K454" s="1">
        <v>26.1</v>
      </c>
      <c r="L454" s="1">
        <v>3.3</v>
      </c>
      <c r="M454" s="1">
        <v>1.6</v>
      </c>
      <c r="N454" s="1">
        <v>0</v>
      </c>
      <c r="O454" t="s">
        <v>67</v>
      </c>
      <c r="P454">
        <v>82.69</v>
      </c>
      <c r="Q454">
        <v>13.1</v>
      </c>
      <c r="R454">
        <v>0.79</v>
      </c>
      <c r="S454" s="9">
        <f t="shared" ref="S454:S517" si="35">R454*(44/12)*(66/60)</f>
        <v>3.1863333333333332</v>
      </c>
      <c r="T454">
        <v>1.5</v>
      </c>
      <c r="U454">
        <v>0.09</v>
      </c>
      <c r="V454" s="9">
        <f t="shared" ref="V454:V517" si="36">U454*(44/12)*(66/60)</f>
        <v>0.36299999999999999</v>
      </c>
      <c r="W454">
        <v>0</v>
      </c>
      <c r="X454">
        <v>0.06</v>
      </c>
      <c r="Y454">
        <v>26.4</v>
      </c>
      <c r="Z454">
        <v>0.3</v>
      </c>
      <c r="AA454">
        <v>15.5</v>
      </c>
      <c r="AB454">
        <v>9.1999999999999993</v>
      </c>
      <c r="AC454">
        <v>0.9</v>
      </c>
      <c r="AD454">
        <v>0.5</v>
      </c>
      <c r="AE454">
        <v>0</v>
      </c>
      <c r="AF454">
        <v>0.06</v>
      </c>
      <c r="AG454">
        <v>0.01</v>
      </c>
      <c r="AH454" s="12">
        <f t="shared" si="34"/>
        <v>0.20244599999999999</v>
      </c>
      <c r="AI454">
        <v>0</v>
      </c>
      <c r="AJ454" s="9">
        <f t="shared" ref="AJ454:AJ517" si="37">AC454*(6273/1000000)</f>
        <v>5.6457E-3</v>
      </c>
      <c r="AK454">
        <v>7.0000000000000007E-2</v>
      </c>
      <c r="AL454" s="9">
        <f t="shared" ref="AL454:AL517" si="38">AD454*(420523/1000000)</f>
        <v>0.21026149999999999</v>
      </c>
      <c r="AM454">
        <v>0.6</v>
      </c>
      <c r="AN454">
        <v>0.9</v>
      </c>
      <c r="AO454">
        <v>1.5</v>
      </c>
      <c r="AP454">
        <v>4.0999999999999996</v>
      </c>
      <c r="AQ454">
        <v>26.1</v>
      </c>
      <c r="AR454">
        <v>1.4</v>
      </c>
      <c r="AS454">
        <v>0.3</v>
      </c>
      <c r="AT454">
        <v>0.5</v>
      </c>
      <c r="AU454">
        <v>0.3</v>
      </c>
      <c r="AV454">
        <v>0</v>
      </c>
      <c r="AW454">
        <v>0.06</v>
      </c>
    </row>
    <row r="455" spans="1:49">
      <c r="A455" s="1">
        <v>761</v>
      </c>
      <c r="B455" t="s">
        <v>623</v>
      </c>
      <c r="C455" t="s">
        <v>271</v>
      </c>
      <c r="D455" t="s">
        <v>623</v>
      </c>
      <c r="E455">
        <v>53.808994200000001</v>
      </c>
      <c r="F455">
        <v>-1.5577532000000001</v>
      </c>
      <c r="G455" s="1">
        <v>27.1</v>
      </c>
      <c r="H455" s="1">
        <v>7.2</v>
      </c>
      <c r="I455" s="1">
        <v>28.3</v>
      </c>
      <c r="J455" t="s">
        <v>66</v>
      </c>
      <c r="K455" s="1">
        <v>111.9</v>
      </c>
      <c r="L455" s="1">
        <v>14.1</v>
      </c>
      <c r="M455" s="1">
        <v>4</v>
      </c>
      <c r="N455" s="1">
        <v>0.1</v>
      </c>
      <c r="O455" t="s">
        <v>67</v>
      </c>
      <c r="P455">
        <v>629.69000000000005</v>
      </c>
      <c r="Q455">
        <v>175.8</v>
      </c>
      <c r="R455">
        <v>10.55</v>
      </c>
      <c r="S455" s="9">
        <f t="shared" si="35"/>
        <v>42.551666666666677</v>
      </c>
      <c r="T455">
        <v>8.9</v>
      </c>
      <c r="U455">
        <v>0.53</v>
      </c>
      <c r="V455" s="9">
        <f t="shared" si="36"/>
        <v>2.137666666666667</v>
      </c>
      <c r="W455">
        <v>0.2</v>
      </c>
      <c r="X455">
        <v>0.26</v>
      </c>
      <c r="Y455">
        <v>112.9</v>
      </c>
      <c r="Z455">
        <v>1.2</v>
      </c>
      <c r="AA455">
        <v>66.5</v>
      </c>
      <c r="AB455">
        <v>39.299999999999997</v>
      </c>
      <c r="AC455">
        <v>3.8</v>
      </c>
      <c r="AD455">
        <v>2.2000000000000002</v>
      </c>
      <c r="AE455">
        <v>0</v>
      </c>
      <c r="AF455">
        <v>0.24</v>
      </c>
      <c r="AG455">
        <v>0.02</v>
      </c>
      <c r="AH455" s="12">
        <f t="shared" ref="AH455:AH518" si="39">AB455*(22005/1000000)</f>
        <v>0.86479649999999997</v>
      </c>
      <c r="AI455">
        <v>0</v>
      </c>
      <c r="AJ455" s="9">
        <f t="shared" si="37"/>
        <v>2.3837399999999998E-2</v>
      </c>
      <c r="AK455">
        <v>0.28000000000000003</v>
      </c>
      <c r="AL455" s="9">
        <f t="shared" si="38"/>
        <v>0.92515060000000005</v>
      </c>
      <c r="AM455">
        <v>2.6</v>
      </c>
      <c r="AN455">
        <v>3.7</v>
      </c>
      <c r="AO455">
        <v>6.3</v>
      </c>
      <c r="AP455">
        <v>23.6</v>
      </c>
      <c r="AQ455">
        <v>111.9</v>
      </c>
      <c r="AR455">
        <v>6</v>
      </c>
      <c r="AS455">
        <v>1.1000000000000001</v>
      </c>
      <c r="AT455">
        <v>2.2000000000000002</v>
      </c>
      <c r="AU455">
        <v>1.1000000000000001</v>
      </c>
      <c r="AV455">
        <v>0.2</v>
      </c>
      <c r="AW455">
        <v>0.26</v>
      </c>
    </row>
    <row r="456" spans="1:49">
      <c r="A456" s="1">
        <v>746</v>
      </c>
      <c r="B456" t="s">
        <v>624</v>
      </c>
      <c r="C456" t="s">
        <v>105</v>
      </c>
      <c r="D456" t="s">
        <v>624</v>
      </c>
      <c r="E456">
        <v>53.808390899999999</v>
      </c>
      <c r="F456">
        <v>-1.5582562</v>
      </c>
      <c r="G456" s="1">
        <v>34.1</v>
      </c>
      <c r="H456" s="1">
        <v>21.7</v>
      </c>
      <c r="I456" s="1">
        <v>46.6</v>
      </c>
      <c r="J456" t="s">
        <v>90</v>
      </c>
      <c r="K456" s="1">
        <v>86.7</v>
      </c>
      <c r="L456" s="1">
        <v>6.1</v>
      </c>
      <c r="M456" s="1">
        <v>1.9</v>
      </c>
      <c r="N456" s="1">
        <v>0.1</v>
      </c>
      <c r="O456" t="s">
        <v>67</v>
      </c>
      <c r="P456" s="2">
        <v>1256.31</v>
      </c>
      <c r="Q456">
        <v>376.6</v>
      </c>
      <c r="R456">
        <v>22.6</v>
      </c>
      <c r="S456" s="9">
        <f t="shared" si="35"/>
        <v>91.15333333333335</v>
      </c>
      <c r="T456">
        <v>10.199999999999999</v>
      </c>
      <c r="U456">
        <v>0.61</v>
      </c>
      <c r="V456" s="9">
        <f t="shared" si="36"/>
        <v>2.4603333333333333</v>
      </c>
      <c r="W456">
        <v>0.1</v>
      </c>
      <c r="X456">
        <v>0.2</v>
      </c>
      <c r="Y456">
        <v>87.5</v>
      </c>
      <c r="Z456">
        <v>0.9</v>
      </c>
      <c r="AA456">
        <v>51.5</v>
      </c>
      <c r="AB456">
        <v>30.5</v>
      </c>
      <c r="AC456">
        <v>2.9</v>
      </c>
      <c r="AD456">
        <v>1.7</v>
      </c>
      <c r="AE456">
        <v>0</v>
      </c>
      <c r="AF456">
        <v>0.19</v>
      </c>
      <c r="AG456">
        <v>0.02</v>
      </c>
      <c r="AH456" s="12">
        <f t="shared" si="39"/>
        <v>0.67115250000000004</v>
      </c>
      <c r="AI456">
        <v>0</v>
      </c>
      <c r="AJ456" s="9">
        <f t="shared" si="37"/>
        <v>1.8191699999999998E-2</v>
      </c>
      <c r="AK456">
        <v>0.22</v>
      </c>
      <c r="AL456" s="9">
        <f t="shared" si="38"/>
        <v>0.71488909999999994</v>
      </c>
      <c r="AM456">
        <v>0.1</v>
      </c>
      <c r="AN456">
        <v>12.7</v>
      </c>
      <c r="AO456">
        <v>12.8</v>
      </c>
      <c r="AP456">
        <v>27.2</v>
      </c>
      <c r="AQ456">
        <v>86.7</v>
      </c>
      <c r="AR456">
        <v>4.5999999999999996</v>
      </c>
      <c r="AS456">
        <v>0.9</v>
      </c>
      <c r="AT456">
        <v>1.7</v>
      </c>
      <c r="AU456">
        <v>0.9</v>
      </c>
      <c r="AV456">
        <v>0.1</v>
      </c>
      <c r="AW456">
        <v>0.2</v>
      </c>
    </row>
    <row r="457" spans="1:49">
      <c r="A457" s="1">
        <v>747</v>
      </c>
      <c r="B457" t="s">
        <v>625</v>
      </c>
      <c r="C457" t="s">
        <v>105</v>
      </c>
      <c r="D457" t="s">
        <v>625</v>
      </c>
      <c r="E457">
        <v>53.808382100000003</v>
      </c>
      <c r="F457">
        <v>-1.5581233999999999</v>
      </c>
      <c r="G457" s="1">
        <v>15.9</v>
      </c>
      <c r="H457" s="1">
        <v>15</v>
      </c>
      <c r="I457" s="1">
        <v>18.100000000000001</v>
      </c>
      <c r="J457" t="s">
        <v>66</v>
      </c>
      <c r="K457" s="1">
        <v>44.6</v>
      </c>
      <c r="L457" s="1">
        <v>3.1</v>
      </c>
      <c r="M457" s="1">
        <v>2.5</v>
      </c>
      <c r="N457" s="1">
        <v>0</v>
      </c>
      <c r="O457" t="s">
        <v>67</v>
      </c>
      <c r="P457">
        <v>137.76</v>
      </c>
      <c r="Q457">
        <v>68.3</v>
      </c>
      <c r="R457">
        <v>4.0999999999999996</v>
      </c>
      <c r="S457" s="9">
        <f t="shared" si="35"/>
        <v>16.536666666666665</v>
      </c>
      <c r="T457">
        <v>4.0999999999999996</v>
      </c>
      <c r="U457">
        <v>0.24</v>
      </c>
      <c r="V457" s="9">
        <f t="shared" si="36"/>
        <v>0.96799999999999997</v>
      </c>
      <c r="W457">
        <v>0.1</v>
      </c>
      <c r="X457">
        <v>0.11</v>
      </c>
      <c r="Y457">
        <v>45</v>
      </c>
      <c r="Z457">
        <v>0.5</v>
      </c>
      <c r="AA457">
        <v>26.5</v>
      </c>
      <c r="AB457">
        <v>15.7</v>
      </c>
      <c r="AC457">
        <v>1.5</v>
      </c>
      <c r="AD457">
        <v>0.9</v>
      </c>
      <c r="AE457">
        <v>0</v>
      </c>
      <c r="AF457">
        <v>0.1</v>
      </c>
      <c r="AG457">
        <v>0.01</v>
      </c>
      <c r="AH457" s="12">
        <f t="shared" si="39"/>
        <v>0.34547849999999997</v>
      </c>
      <c r="AI457">
        <v>0</v>
      </c>
      <c r="AJ457" s="9">
        <f t="shared" si="37"/>
        <v>9.4094999999999995E-3</v>
      </c>
      <c r="AK457">
        <v>0.11</v>
      </c>
      <c r="AL457" s="9">
        <f t="shared" si="38"/>
        <v>0.37847069999999999</v>
      </c>
      <c r="AM457">
        <v>0.1</v>
      </c>
      <c r="AN457">
        <v>6.5</v>
      </c>
      <c r="AO457">
        <v>6.6</v>
      </c>
      <c r="AP457">
        <v>10.8</v>
      </c>
      <c r="AQ457">
        <v>44.6</v>
      </c>
      <c r="AR457">
        <v>2.4</v>
      </c>
      <c r="AS457">
        <v>0.4</v>
      </c>
      <c r="AT457">
        <v>0.9</v>
      </c>
      <c r="AU457">
        <v>0.4</v>
      </c>
      <c r="AV457">
        <v>0.1</v>
      </c>
      <c r="AW457">
        <v>0.11</v>
      </c>
    </row>
    <row r="458" spans="1:49">
      <c r="A458" s="1">
        <v>759</v>
      </c>
      <c r="B458" t="s">
        <v>626</v>
      </c>
      <c r="C458" t="s">
        <v>105</v>
      </c>
      <c r="D458" t="s">
        <v>626</v>
      </c>
      <c r="E458">
        <v>53.808356799999999</v>
      </c>
      <c r="F458">
        <v>-1.5581327</v>
      </c>
      <c r="G458" s="1">
        <v>68.099999999999994</v>
      </c>
      <c r="H458" s="1">
        <v>29.8</v>
      </c>
      <c r="I458" s="1">
        <v>98.5</v>
      </c>
      <c r="J458" t="s">
        <v>66</v>
      </c>
      <c r="K458" s="1">
        <v>153.80000000000001</v>
      </c>
      <c r="L458" s="1">
        <v>10.8</v>
      </c>
      <c r="M458" s="1">
        <v>1.6</v>
      </c>
      <c r="N458" s="1">
        <v>0.4</v>
      </c>
      <c r="O458" t="s">
        <v>67</v>
      </c>
      <c r="P458" s="2">
        <v>6256.63</v>
      </c>
      <c r="Q458" s="2">
        <v>1773.8</v>
      </c>
      <c r="R458">
        <v>106.43</v>
      </c>
      <c r="S458" s="9">
        <f t="shared" si="35"/>
        <v>429.26766666666668</v>
      </c>
      <c r="T458">
        <v>25.1</v>
      </c>
      <c r="U458">
        <v>1.51</v>
      </c>
      <c r="V458" s="9">
        <f t="shared" si="36"/>
        <v>6.0903333333333336</v>
      </c>
      <c r="W458">
        <v>0.2</v>
      </c>
      <c r="X458">
        <v>0.36</v>
      </c>
      <c r="Y458">
        <v>155.30000000000001</v>
      </c>
      <c r="Z458">
        <v>1.6</v>
      </c>
      <c r="AA458">
        <v>91.4</v>
      </c>
      <c r="AB458">
        <v>54.1</v>
      </c>
      <c r="AC458">
        <v>5.2</v>
      </c>
      <c r="AD458">
        <v>3.1</v>
      </c>
      <c r="AE458">
        <v>0</v>
      </c>
      <c r="AF458">
        <v>0.33</v>
      </c>
      <c r="AG458">
        <v>0.03</v>
      </c>
      <c r="AH458" s="12">
        <f t="shared" si="39"/>
        <v>1.1904705</v>
      </c>
      <c r="AI458">
        <v>0</v>
      </c>
      <c r="AJ458" s="9">
        <f t="shared" si="37"/>
        <v>3.2619599999999999E-2</v>
      </c>
      <c r="AK458">
        <v>0.39</v>
      </c>
      <c r="AL458" s="9">
        <f t="shared" si="38"/>
        <v>1.3036212999999999</v>
      </c>
      <c r="AM458">
        <v>0.2</v>
      </c>
      <c r="AN458">
        <v>22.5</v>
      </c>
      <c r="AO458">
        <v>22.7</v>
      </c>
      <c r="AP458">
        <v>66.900000000000006</v>
      </c>
      <c r="AQ458">
        <v>153.80000000000001</v>
      </c>
      <c r="AR458">
        <v>8.1999999999999993</v>
      </c>
      <c r="AS458">
        <v>1.5</v>
      </c>
      <c r="AT458">
        <v>3.1</v>
      </c>
      <c r="AU458">
        <v>1.5</v>
      </c>
      <c r="AV458">
        <v>0.2</v>
      </c>
      <c r="AW458">
        <v>0.36</v>
      </c>
    </row>
    <row r="459" spans="1:49">
      <c r="A459" s="1">
        <v>748</v>
      </c>
      <c r="B459" t="s">
        <v>627</v>
      </c>
      <c r="C459" t="s">
        <v>105</v>
      </c>
      <c r="D459" t="s">
        <v>627</v>
      </c>
      <c r="E459">
        <v>53.808327499999997</v>
      </c>
      <c r="F459">
        <v>-1.5581958</v>
      </c>
      <c r="G459" s="1">
        <v>31.8</v>
      </c>
      <c r="H459" s="1">
        <v>22</v>
      </c>
      <c r="I459" s="1">
        <v>36.299999999999997</v>
      </c>
      <c r="J459" t="s">
        <v>90</v>
      </c>
      <c r="K459" s="1">
        <v>109.1</v>
      </c>
      <c r="L459" s="1">
        <v>7.6</v>
      </c>
      <c r="M459" s="1">
        <v>3</v>
      </c>
      <c r="N459" s="1">
        <v>0.1</v>
      </c>
      <c r="O459" t="s">
        <v>67</v>
      </c>
      <c r="P459" s="2">
        <v>1046.5</v>
      </c>
      <c r="Q459">
        <v>326.2</v>
      </c>
      <c r="R459">
        <v>19.57</v>
      </c>
      <c r="S459" s="9">
        <f t="shared" si="35"/>
        <v>78.932333333333332</v>
      </c>
      <c r="T459">
        <v>9.4</v>
      </c>
      <c r="U459">
        <v>0.56999999999999995</v>
      </c>
      <c r="V459" s="9">
        <f t="shared" si="36"/>
        <v>2.2989999999999999</v>
      </c>
      <c r="W459">
        <v>0.2</v>
      </c>
      <c r="X459">
        <v>0.26</v>
      </c>
      <c r="Y459">
        <v>110.1</v>
      </c>
      <c r="Z459">
        <v>1.1000000000000001</v>
      </c>
      <c r="AA459">
        <v>64.8</v>
      </c>
      <c r="AB459">
        <v>38.299999999999997</v>
      </c>
      <c r="AC459">
        <v>3.7</v>
      </c>
      <c r="AD459">
        <v>2.2000000000000002</v>
      </c>
      <c r="AE459">
        <v>0</v>
      </c>
      <c r="AF459">
        <v>0.24</v>
      </c>
      <c r="AG459">
        <v>0.02</v>
      </c>
      <c r="AH459" s="12">
        <f t="shared" si="39"/>
        <v>0.84279149999999992</v>
      </c>
      <c r="AI459">
        <v>0</v>
      </c>
      <c r="AJ459" s="9">
        <f t="shared" si="37"/>
        <v>2.3210100000000001E-2</v>
      </c>
      <c r="AK459">
        <v>0.27</v>
      </c>
      <c r="AL459" s="9">
        <f t="shared" si="38"/>
        <v>0.92515060000000005</v>
      </c>
      <c r="AM459">
        <v>0.1</v>
      </c>
      <c r="AN459">
        <v>16</v>
      </c>
      <c r="AO459">
        <v>16.100000000000001</v>
      </c>
      <c r="AP459">
        <v>25.2</v>
      </c>
      <c r="AQ459">
        <v>109.1</v>
      </c>
      <c r="AR459">
        <v>5.8</v>
      </c>
      <c r="AS459">
        <v>1.1000000000000001</v>
      </c>
      <c r="AT459">
        <v>2.2000000000000002</v>
      </c>
      <c r="AU459">
        <v>1.1000000000000001</v>
      </c>
      <c r="AV459">
        <v>0.2</v>
      </c>
      <c r="AW459">
        <v>0.26</v>
      </c>
    </row>
    <row r="460" spans="1:49">
      <c r="A460" s="1">
        <v>750</v>
      </c>
      <c r="B460" t="s">
        <v>628</v>
      </c>
      <c r="C460" t="s">
        <v>105</v>
      </c>
      <c r="D460" t="s">
        <v>628</v>
      </c>
      <c r="E460">
        <v>53.808327400000003</v>
      </c>
      <c r="F460">
        <v>-1.5581261</v>
      </c>
      <c r="G460" s="1">
        <v>34.799999999999997</v>
      </c>
      <c r="H460" s="1">
        <v>22</v>
      </c>
      <c r="I460" s="1">
        <v>18.899999999999999</v>
      </c>
      <c r="J460" t="s">
        <v>66</v>
      </c>
      <c r="K460" s="1">
        <v>43.6</v>
      </c>
      <c r="L460" s="1">
        <v>3</v>
      </c>
      <c r="M460" s="1">
        <v>2.2999999999999998</v>
      </c>
      <c r="N460" s="1">
        <v>0.1</v>
      </c>
      <c r="O460" t="s">
        <v>67</v>
      </c>
      <c r="P460" s="2">
        <v>1359.11</v>
      </c>
      <c r="Q460">
        <v>393.4</v>
      </c>
      <c r="R460">
        <v>23.6</v>
      </c>
      <c r="S460" s="9">
        <f t="shared" si="35"/>
        <v>95.186666666666667</v>
      </c>
      <c r="T460">
        <v>10.8</v>
      </c>
      <c r="U460">
        <v>0.65</v>
      </c>
      <c r="V460" s="9">
        <f t="shared" si="36"/>
        <v>2.621666666666667</v>
      </c>
      <c r="W460">
        <v>0.1</v>
      </c>
      <c r="X460">
        <v>0.1</v>
      </c>
      <c r="Y460">
        <v>44</v>
      </c>
      <c r="Z460">
        <v>0.5</v>
      </c>
      <c r="AA460">
        <v>25.9</v>
      </c>
      <c r="AB460">
        <v>15.3</v>
      </c>
      <c r="AC460">
        <v>1.5</v>
      </c>
      <c r="AD460">
        <v>0.9</v>
      </c>
      <c r="AE460">
        <v>0</v>
      </c>
      <c r="AF460">
        <v>0.09</v>
      </c>
      <c r="AG460">
        <v>0.01</v>
      </c>
      <c r="AH460" s="12">
        <f t="shared" si="39"/>
        <v>0.33667650000000005</v>
      </c>
      <c r="AI460">
        <v>0</v>
      </c>
      <c r="AJ460" s="9">
        <f t="shared" si="37"/>
        <v>9.4094999999999995E-3</v>
      </c>
      <c r="AK460">
        <v>0.11</v>
      </c>
      <c r="AL460" s="9">
        <f t="shared" si="38"/>
        <v>0.37847069999999999</v>
      </c>
      <c r="AM460">
        <v>0.1</v>
      </c>
      <c r="AN460">
        <v>6.4</v>
      </c>
      <c r="AO460">
        <v>6.4</v>
      </c>
      <c r="AP460">
        <v>28.7</v>
      </c>
      <c r="AQ460">
        <v>43.6</v>
      </c>
      <c r="AR460">
        <v>2.2999999999999998</v>
      </c>
      <c r="AS460">
        <v>0.4</v>
      </c>
      <c r="AT460">
        <v>0.9</v>
      </c>
      <c r="AU460">
        <v>0.4</v>
      </c>
      <c r="AV460">
        <v>0.1</v>
      </c>
      <c r="AW460">
        <v>0.1</v>
      </c>
    </row>
    <row r="461" spans="1:49">
      <c r="A461" s="1">
        <v>758</v>
      </c>
      <c r="B461" t="s">
        <v>629</v>
      </c>
      <c r="C461" t="s">
        <v>105</v>
      </c>
      <c r="D461" t="s">
        <v>629</v>
      </c>
      <c r="E461">
        <v>53.8083235</v>
      </c>
      <c r="F461">
        <v>-1.5580148</v>
      </c>
      <c r="G461" s="1">
        <v>47.7</v>
      </c>
      <c r="H461" s="1">
        <v>23.2</v>
      </c>
      <c r="I461" s="1">
        <v>149.6</v>
      </c>
      <c r="J461" t="s">
        <v>66</v>
      </c>
      <c r="K461" s="1">
        <v>233.6</v>
      </c>
      <c r="L461" s="1">
        <v>16.3</v>
      </c>
      <c r="M461" s="1">
        <v>1.6</v>
      </c>
      <c r="N461" s="1">
        <v>0.2</v>
      </c>
      <c r="O461" t="s">
        <v>67</v>
      </c>
      <c r="P461" s="2">
        <v>2882.75</v>
      </c>
      <c r="Q461">
        <v>781.1</v>
      </c>
      <c r="R461">
        <v>46.87</v>
      </c>
      <c r="S461" s="9">
        <f t="shared" si="35"/>
        <v>189.04233333333335</v>
      </c>
      <c r="T461">
        <v>15.8</v>
      </c>
      <c r="U461">
        <v>0.95</v>
      </c>
      <c r="V461" s="9">
        <f t="shared" si="36"/>
        <v>3.8316666666666666</v>
      </c>
      <c r="W461">
        <v>0.4</v>
      </c>
      <c r="X461">
        <v>0.55000000000000004</v>
      </c>
      <c r="Y461">
        <v>235.8</v>
      </c>
      <c r="Z461">
        <v>2.4</v>
      </c>
      <c r="AA461">
        <v>138.80000000000001</v>
      </c>
      <c r="AB461">
        <v>82.1</v>
      </c>
      <c r="AC461">
        <v>7.9</v>
      </c>
      <c r="AD461">
        <v>4.5999999999999996</v>
      </c>
      <c r="AE461">
        <v>0</v>
      </c>
      <c r="AF461">
        <v>0.51</v>
      </c>
      <c r="AG461">
        <v>0.04</v>
      </c>
      <c r="AH461" s="12">
        <f t="shared" si="39"/>
        <v>1.8066104999999999</v>
      </c>
      <c r="AI461">
        <v>0</v>
      </c>
      <c r="AJ461" s="9">
        <f t="shared" si="37"/>
        <v>4.9556700000000002E-2</v>
      </c>
      <c r="AK461">
        <v>0.59</v>
      </c>
      <c r="AL461" s="9">
        <f t="shared" si="38"/>
        <v>1.9344057999999997</v>
      </c>
      <c r="AM461">
        <v>0.3</v>
      </c>
      <c r="AN461">
        <v>34.200000000000003</v>
      </c>
      <c r="AO461">
        <v>34.5</v>
      </c>
      <c r="AP461">
        <v>42</v>
      </c>
      <c r="AQ461">
        <v>233.6</v>
      </c>
      <c r="AR461">
        <v>12.5</v>
      </c>
      <c r="AS461">
        <v>2.2999999999999998</v>
      </c>
      <c r="AT461">
        <v>4.7</v>
      </c>
      <c r="AU461">
        <v>2.2999999999999998</v>
      </c>
      <c r="AV461">
        <v>0.4</v>
      </c>
      <c r="AW461">
        <v>0.55000000000000004</v>
      </c>
    </row>
    <row r="462" spans="1:49">
      <c r="A462" s="1">
        <v>749</v>
      </c>
      <c r="B462" t="s">
        <v>630</v>
      </c>
      <c r="C462" t="s">
        <v>105</v>
      </c>
      <c r="D462" t="s">
        <v>630</v>
      </c>
      <c r="E462">
        <v>53.808343299999997</v>
      </c>
      <c r="F462">
        <v>-1.5581851</v>
      </c>
      <c r="G462" s="1">
        <v>30.6</v>
      </c>
      <c r="H462" s="1">
        <v>22</v>
      </c>
      <c r="I462" s="1">
        <v>38.5</v>
      </c>
      <c r="J462" t="s">
        <v>66</v>
      </c>
      <c r="K462" s="1">
        <v>115.6</v>
      </c>
      <c r="L462" s="1">
        <v>8.1</v>
      </c>
      <c r="M462" s="1">
        <v>3</v>
      </c>
      <c r="N462" s="1">
        <v>0.1</v>
      </c>
      <c r="O462" t="s">
        <v>67</v>
      </c>
      <c r="P462">
        <v>972.01</v>
      </c>
      <c r="Q462">
        <v>300.89999999999998</v>
      </c>
      <c r="R462">
        <v>18.05</v>
      </c>
      <c r="S462" s="9">
        <f t="shared" si="35"/>
        <v>72.801666666666677</v>
      </c>
      <c r="T462">
        <v>9.3000000000000007</v>
      </c>
      <c r="U462">
        <v>0.56000000000000005</v>
      </c>
      <c r="V462" s="9">
        <f t="shared" si="36"/>
        <v>2.2586666666666666</v>
      </c>
      <c r="W462">
        <v>0.2</v>
      </c>
      <c r="X462">
        <v>0.27</v>
      </c>
      <c r="Y462">
        <v>116.7</v>
      </c>
      <c r="Z462">
        <v>1.2</v>
      </c>
      <c r="AA462">
        <v>68.7</v>
      </c>
      <c r="AB462">
        <v>40.6</v>
      </c>
      <c r="AC462">
        <v>3.9</v>
      </c>
      <c r="AD462">
        <v>2.2999999999999998</v>
      </c>
      <c r="AE462">
        <v>0</v>
      </c>
      <c r="AF462">
        <v>0.25</v>
      </c>
      <c r="AG462">
        <v>0.02</v>
      </c>
      <c r="AH462" s="12">
        <f t="shared" si="39"/>
        <v>0.89340300000000006</v>
      </c>
      <c r="AI462">
        <v>0</v>
      </c>
      <c r="AJ462" s="9">
        <f t="shared" si="37"/>
        <v>2.4464699999999999E-2</v>
      </c>
      <c r="AK462">
        <v>0.28999999999999998</v>
      </c>
      <c r="AL462" s="9">
        <f t="shared" si="38"/>
        <v>0.96720289999999987</v>
      </c>
      <c r="AM462">
        <v>0.1</v>
      </c>
      <c r="AN462">
        <v>16.899999999999999</v>
      </c>
      <c r="AO462">
        <v>17.100000000000001</v>
      </c>
      <c r="AP462">
        <v>24.8</v>
      </c>
      <c r="AQ462">
        <v>115.6</v>
      </c>
      <c r="AR462">
        <v>6.2</v>
      </c>
      <c r="AS462">
        <v>1.1000000000000001</v>
      </c>
      <c r="AT462">
        <v>2.2999999999999998</v>
      </c>
      <c r="AU462">
        <v>1.1000000000000001</v>
      </c>
      <c r="AV462">
        <v>0.2</v>
      </c>
      <c r="AW462">
        <v>0.27</v>
      </c>
    </row>
    <row r="463" spans="1:49">
      <c r="A463" s="1">
        <v>767</v>
      </c>
      <c r="B463" t="s">
        <v>631</v>
      </c>
      <c r="C463" t="s">
        <v>612</v>
      </c>
      <c r="D463" t="s">
        <v>631</v>
      </c>
      <c r="E463">
        <v>53.809019599999999</v>
      </c>
      <c r="F463">
        <v>-1.5578095000000001</v>
      </c>
      <c r="G463" s="1">
        <v>11.1</v>
      </c>
      <c r="H463" s="1">
        <v>10.1</v>
      </c>
      <c r="I463" s="1">
        <v>12.6</v>
      </c>
      <c r="J463" t="s">
        <v>66</v>
      </c>
      <c r="K463" s="1">
        <v>23.6</v>
      </c>
      <c r="L463" s="1">
        <v>1.6</v>
      </c>
      <c r="M463" s="1">
        <v>1.9</v>
      </c>
      <c r="N463" s="1">
        <v>0</v>
      </c>
      <c r="O463" t="s">
        <v>67</v>
      </c>
      <c r="P463">
        <v>30.94</v>
      </c>
      <c r="Q463">
        <v>17.899999999999999</v>
      </c>
      <c r="R463">
        <v>1.07</v>
      </c>
      <c r="S463" s="9">
        <f t="shared" si="35"/>
        <v>4.315666666666667</v>
      </c>
      <c r="T463">
        <v>1.7</v>
      </c>
      <c r="U463">
        <v>0.1</v>
      </c>
      <c r="V463" s="9">
        <f t="shared" si="36"/>
        <v>0.40333333333333338</v>
      </c>
      <c r="W463">
        <v>0</v>
      </c>
      <c r="X463">
        <v>0.06</v>
      </c>
      <c r="Y463">
        <v>23.8</v>
      </c>
      <c r="Z463">
        <v>0.2</v>
      </c>
      <c r="AA463">
        <v>14</v>
      </c>
      <c r="AB463">
        <v>8.3000000000000007</v>
      </c>
      <c r="AC463">
        <v>0.8</v>
      </c>
      <c r="AD463">
        <v>0.5</v>
      </c>
      <c r="AE463">
        <v>0</v>
      </c>
      <c r="AF463">
        <v>0.05</v>
      </c>
      <c r="AG463">
        <v>0</v>
      </c>
      <c r="AH463" s="12">
        <f t="shared" si="39"/>
        <v>0.18264150000000001</v>
      </c>
      <c r="AI463">
        <v>0</v>
      </c>
      <c r="AJ463" s="9">
        <f t="shared" si="37"/>
        <v>5.0184000000000001E-3</v>
      </c>
      <c r="AK463">
        <v>0.06</v>
      </c>
      <c r="AL463" s="9">
        <f t="shared" si="38"/>
        <v>0.21026149999999999</v>
      </c>
      <c r="AM463">
        <v>0</v>
      </c>
      <c r="AN463">
        <v>0.2</v>
      </c>
      <c r="AO463">
        <v>0.2</v>
      </c>
      <c r="AP463">
        <v>4.5999999999999996</v>
      </c>
      <c r="AQ463">
        <v>23.6</v>
      </c>
      <c r="AR463">
        <v>1.3</v>
      </c>
      <c r="AS463">
        <v>0.2</v>
      </c>
      <c r="AT463">
        <v>0.5</v>
      </c>
      <c r="AU463">
        <v>0.2</v>
      </c>
      <c r="AV463">
        <v>0</v>
      </c>
      <c r="AW463">
        <v>0.06</v>
      </c>
    </row>
    <row r="464" spans="1:49">
      <c r="A464" s="1">
        <v>768</v>
      </c>
      <c r="B464" t="s">
        <v>632</v>
      </c>
      <c r="C464" t="s">
        <v>612</v>
      </c>
      <c r="D464" t="s">
        <v>632</v>
      </c>
      <c r="E464">
        <v>53.809041800000003</v>
      </c>
      <c r="F464">
        <v>-1.557823</v>
      </c>
      <c r="G464" s="1">
        <v>7.3</v>
      </c>
      <c r="H464" s="1">
        <v>10.1</v>
      </c>
      <c r="I464" s="1">
        <v>9.6</v>
      </c>
      <c r="J464" t="s">
        <v>66</v>
      </c>
      <c r="K464" s="1">
        <v>12.2</v>
      </c>
      <c r="L464" s="1">
        <v>0.8</v>
      </c>
      <c r="M464" s="1">
        <v>1.3</v>
      </c>
      <c r="N464" s="1">
        <v>0</v>
      </c>
      <c r="O464" t="s">
        <v>67</v>
      </c>
      <c r="P464">
        <v>30.94</v>
      </c>
      <c r="Q464">
        <v>6.5</v>
      </c>
      <c r="R464">
        <v>0.39</v>
      </c>
      <c r="S464" s="9">
        <f t="shared" si="35"/>
        <v>1.573</v>
      </c>
      <c r="T464">
        <v>1</v>
      </c>
      <c r="U464">
        <v>0.06</v>
      </c>
      <c r="V464" s="9">
        <f t="shared" si="36"/>
        <v>0.24199999999999999</v>
      </c>
      <c r="W464">
        <v>0</v>
      </c>
      <c r="X464">
        <v>0.03</v>
      </c>
      <c r="Y464">
        <v>12.3</v>
      </c>
      <c r="Z464">
        <v>0.1</v>
      </c>
      <c r="AA464">
        <v>7.3</v>
      </c>
      <c r="AB464">
        <v>4.3</v>
      </c>
      <c r="AC464">
        <v>0.4</v>
      </c>
      <c r="AD464">
        <v>0.2</v>
      </c>
      <c r="AE464">
        <v>0</v>
      </c>
      <c r="AF464">
        <v>0.03</v>
      </c>
      <c r="AG464">
        <v>0</v>
      </c>
      <c r="AH464" s="12">
        <f t="shared" si="39"/>
        <v>9.4621499999999997E-2</v>
      </c>
      <c r="AI464">
        <v>0</v>
      </c>
      <c r="AJ464" s="9">
        <f t="shared" si="37"/>
        <v>2.5092000000000001E-3</v>
      </c>
      <c r="AK464">
        <v>0.03</v>
      </c>
      <c r="AL464" s="9">
        <f t="shared" si="38"/>
        <v>8.4104600000000002E-2</v>
      </c>
      <c r="AM464">
        <v>0</v>
      </c>
      <c r="AN464">
        <v>0.1</v>
      </c>
      <c r="AO464">
        <v>0.1</v>
      </c>
      <c r="AP464">
        <v>2.6</v>
      </c>
      <c r="AQ464">
        <v>12.2</v>
      </c>
      <c r="AR464">
        <v>0.7</v>
      </c>
      <c r="AS464">
        <v>0.1</v>
      </c>
      <c r="AT464">
        <v>0.2</v>
      </c>
      <c r="AU464">
        <v>0.1</v>
      </c>
      <c r="AV464">
        <v>0</v>
      </c>
      <c r="AW464">
        <v>0.03</v>
      </c>
    </row>
    <row r="465" spans="1:49">
      <c r="A465" s="1">
        <v>769</v>
      </c>
      <c r="B465" t="s">
        <v>633</v>
      </c>
      <c r="C465" t="s">
        <v>612</v>
      </c>
      <c r="D465" t="s">
        <v>633</v>
      </c>
      <c r="E465">
        <v>53.809037799999999</v>
      </c>
      <c r="F465">
        <v>-1.5577988</v>
      </c>
      <c r="G465" s="1">
        <v>13.4</v>
      </c>
      <c r="H465" s="1">
        <v>10.1</v>
      </c>
      <c r="I465" s="1">
        <v>12.6</v>
      </c>
      <c r="J465" t="s">
        <v>66</v>
      </c>
      <c r="K465" s="1">
        <v>16</v>
      </c>
      <c r="L465" s="1">
        <v>1.1000000000000001</v>
      </c>
      <c r="M465" s="1">
        <v>1.3</v>
      </c>
      <c r="N465" s="1">
        <v>0</v>
      </c>
      <c r="O465" t="s">
        <v>67</v>
      </c>
      <c r="P465">
        <v>32.29</v>
      </c>
      <c r="Q465">
        <v>28.1</v>
      </c>
      <c r="R465">
        <v>1.68</v>
      </c>
      <c r="S465" s="9">
        <f t="shared" si="35"/>
        <v>6.7759999999999998</v>
      </c>
      <c r="T465">
        <v>2.2999999999999998</v>
      </c>
      <c r="U465">
        <v>0.14000000000000001</v>
      </c>
      <c r="V465" s="9">
        <f t="shared" si="36"/>
        <v>0.56466666666666665</v>
      </c>
      <c r="W465">
        <v>0</v>
      </c>
      <c r="X465">
        <v>0.04</v>
      </c>
      <c r="Y465">
        <v>16.100000000000001</v>
      </c>
      <c r="Z465">
        <v>0.2</v>
      </c>
      <c r="AA465">
        <v>9.5</v>
      </c>
      <c r="AB465">
        <v>5.6</v>
      </c>
      <c r="AC465">
        <v>0.5</v>
      </c>
      <c r="AD465">
        <v>0.3</v>
      </c>
      <c r="AE465">
        <v>0</v>
      </c>
      <c r="AF465">
        <v>0.03</v>
      </c>
      <c r="AG465">
        <v>0</v>
      </c>
      <c r="AH465" s="12">
        <f t="shared" si="39"/>
        <v>0.12322799999999999</v>
      </c>
      <c r="AI465">
        <v>0</v>
      </c>
      <c r="AJ465" s="9">
        <f t="shared" si="37"/>
        <v>3.1365E-3</v>
      </c>
      <c r="AK465">
        <v>0.04</v>
      </c>
      <c r="AL465" s="9">
        <f t="shared" si="38"/>
        <v>0.12615689999999999</v>
      </c>
      <c r="AM465">
        <v>0</v>
      </c>
      <c r="AN465">
        <v>0.1</v>
      </c>
      <c r="AO465">
        <v>0.2</v>
      </c>
      <c r="AP465">
        <v>6</v>
      </c>
      <c r="AQ465">
        <v>16</v>
      </c>
      <c r="AR465">
        <v>0.9</v>
      </c>
      <c r="AS465">
        <v>0.2</v>
      </c>
      <c r="AT465">
        <v>0.3</v>
      </c>
      <c r="AU465">
        <v>0.2</v>
      </c>
      <c r="AV465">
        <v>0</v>
      </c>
      <c r="AW465">
        <v>0.04</v>
      </c>
    </row>
    <row r="466" spans="1:49">
      <c r="A466" s="1">
        <v>763</v>
      </c>
      <c r="B466" t="s">
        <v>634</v>
      </c>
      <c r="C466" t="s">
        <v>123</v>
      </c>
      <c r="D466" t="s">
        <v>634</v>
      </c>
      <c r="E466">
        <v>53.808937200000003</v>
      </c>
      <c r="F466">
        <v>-1.5577519</v>
      </c>
      <c r="G466" s="1">
        <v>28.5</v>
      </c>
      <c r="H466" s="1">
        <v>7.2</v>
      </c>
      <c r="I466" s="1">
        <v>25.5</v>
      </c>
      <c r="J466" t="s">
        <v>155</v>
      </c>
      <c r="K466" s="1">
        <v>74.3</v>
      </c>
      <c r="L466" s="1">
        <v>5.6</v>
      </c>
      <c r="M466" s="1">
        <v>2.9</v>
      </c>
      <c r="N466" s="1">
        <v>0.1</v>
      </c>
      <c r="O466" t="s">
        <v>67</v>
      </c>
      <c r="P466">
        <v>255.22</v>
      </c>
      <c r="Q466">
        <v>198.9</v>
      </c>
      <c r="R466">
        <v>11.93</v>
      </c>
      <c r="S466" s="9">
        <f t="shared" si="35"/>
        <v>48.117666666666672</v>
      </c>
      <c r="T466">
        <v>3</v>
      </c>
      <c r="U466">
        <v>0.18</v>
      </c>
      <c r="V466" s="9">
        <f t="shared" si="36"/>
        <v>0.72599999999999998</v>
      </c>
      <c r="W466">
        <v>0.1</v>
      </c>
      <c r="X466">
        <v>0.18</v>
      </c>
      <c r="Y466">
        <v>75</v>
      </c>
      <c r="Z466">
        <v>0.8</v>
      </c>
      <c r="AA466">
        <v>44.1</v>
      </c>
      <c r="AB466">
        <v>26.1</v>
      </c>
      <c r="AC466">
        <v>2.5</v>
      </c>
      <c r="AD466">
        <v>1.5</v>
      </c>
      <c r="AE466">
        <v>0</v>
      </c>
      <c r="AF466">
        <v>0.16</v>
      </c>
      <c r="AG466">
        <v>0.01</v>
      </c>
      <c r="AH466" s="12">
        <f t="shared" si="39"/>
        <v>0.57433050000000008</v>
      </c>
      <c r="AI466">
        <v>0</v>
      </c>
      <c r="AJ466" s="9">
        <f t="shared" si="37"/>
        <v>1.5682499999999999E-2</v>
      </c>
      <c r="AK466">
        <v>0.19</v>
      </c>
      <c r="AL466" s="9">
        <f t="shared" si="38"/>
        <v>0.63078449999999997</v>
      </c>
      <c r="AM466">
        <v>0</v>
      </c>
      <c r="AN466">
        <v>0</v>
      </c>
      <c r="AO466">
        <v>0</v>
      </c>
      <c r="AP466">
        <v>8</v>
      </c>
      <c r="AQ466">
        <v>74.3</v>
      </c>
      <c r="AR466">
        <v>4</v>
      </c>
      <c r="AS466">
        <v>0.7</v>
      </c>
      <c r="AT466">
        <v>1.5</v>
      </c>
      <c r="AU466">
        <v>0.7</v>
      </c>
      <c r="AV466">
        <v>0.1</v>
      </c>
      <c r="AW466">
        <v>0.18</v>
      </c>
    </row>
    <row r="467" spans="1:49">
      <c r="A467" s="1">
        <v>771</v>
      </c>
      <c r="B467" t="s">
        <v>635</v>
      </c>
      <c r="C467" t="s">
        <v>271</v>
      </c>
      <c r="D467" t="s">
        <v>635</v>
      </c>
      <c r="E467">
        <v>53.808895200000002</v>
      </c>
      <c r="F467">
        <v>-1.5577089</v>
      </c>
      <c r="G467" s="1">
        <v>41.1</v>
      </c>
      <c r="H467" s="1">
        <v>11.9</v>
      </c>
      <c r="I467" s="1">
        <v>55.4</v>
      </c>
      <c r="J467" t="s">
        <v>66</v>
      </c>
      <c r="K467" s="1">
        <v>284.39999999999998</v>
      </c>
      <c r="L467" s="1">
        <v>35.799999999999997</v>
      </c>
      <c r="M467" s="1">
        <v>5.0999999999999996</v>
      </c>
      <c r="N467" s="1">
        <v>0.1</v>
      </c>
      <c r="O467" t="s">
        <v>67</v>
      </c>
      <c r="P467" s="2">
        <v>1827.61</v>
      </c>
      <c r="Q467">
        <v>490.8</v>
      </c>
      <c r="R467">
        <v>29.45</v>
      </c>
      <c r="S467" s="9">
        <f t="shared" si="35"/>
        <v>118.78166666666667</v>
      </c>
      <c r="T467">
        <v>16.2</v>
      </c>
      <c r="U467">
        <v>0.97</v>
      </c>
      <c r="V467" s="9">
        <f t="shared" si="36"/>
        <v>3.9123333333333337</v>
      </c>
      <c r="W467">
        <v>0.4</v>
      </c>
      <c r="X467">
        <v>0.67</v>
      </c>
      <c r="Y467">
        <v>287.2</v>
      </c>
      <c r="Z467">
        <v>2.9</v>
      </c>
      <c r="AA467">
        <v>169</v>
      </c>
      <c r="AB467">
        <v>100</v>
      </c>
      <c r="AC467">
        <v>9.6</v>
      </c>
      <c r="AD467">
        <v>5.6</v>
      </c>
      <c r="AE467">
        <v>0</v>
      </c>
      <c r="AF467">
        <v>0.62</v>
      </c>
      <c r="AG467">
        <v>0.05</v>
      </c>
      <c r="AH467" s="12">
        <f t="shared" si="39"/>
        <v>2.2004999999999999</v>
      </c>
      <c r="AI467">
        <v>0</v>
      </c>
      <c r="AJ467" s="9">
        <f t="shared" si="37"/>
        <v>6.0220799999999998E-2</v>
      </c>
      <c r="AK467">
        <v>0.72</v>
      </c>
      <c r="AL467" s="9">
        <f t="shared" si="38"/>
        <v>2.3549287999999997</v>
      </c>
      <c r="AM467">
        <v>6.6</v>
      </c>
      <c r="AN467">
        <v>9.4</v>
      </c>
      <c r="AO467">
        <v>15.9</v>
      </c>
      <c r="AP467">
        <v>43.2</v>
      </c>
      <c r="AQ467">
        <v>284.39999999999998</v>
      </c>
      <c r="AR467">
        <v>15.2</v>
      </c>
      <c r="AS467">
        <v>2.8</v>
      </c>
      <c r="AT467">
        <v>5.7</v>
      </c>
      <c r="AU467">
        <v>2.8</v>
      </c>
      <c r="AV467">
        <v>0.4</v>
      </c>
      <c r="AW467">
        <v>0.67</v>
      </c>
    </row>
    <row r="468" spans="1:49">
      <c r="A468" s="1">
        <v>762</v>
      </c>
      <c r="B468" t="s">
        <v>636</v>
      </c>
      <c r="C468" t="s">
        <v>271</v>
      </c>
      <c r="D468" t="s">
        <v>636</v>
      </c>
      <c r="E468">
        <v>53.808985499999999</v>
      </c>
      <c r="F468">
        <v>-1.5577278000000001</v>
      </c>
      <c r="G468" s="1">
        <v>23.2</v>
      </c>
      <c r="H468" s="1">
        <v>8.3000000000000007</v>
      </c>
      <c r="I468" s="1">
        <v>34.200000000000003</v>
      </c>
      <c r="J468" t="s">
        <v>66</v>
      </c>
      <c r="K468" s="1">
        <v>141.9</v>
      </c>
      <c r="L468" s="1">
        <v>17.8</v>
      </c>
      <c r="M468" s="1">
        <v>4.0999999999999996</v>
      </c>
      <c r="N468" s="1">
        <v>0</v>
      </c>
      <c r="O468" t="s">
        <v>67</v>
      </c>
      <c r="P468">
        <v>382.76</v>
      </c>
      <c r="Q468">
        <v>122.4</v>
      </c>
      <c r="R468">
        <v>7.35</v>
      </c>
      <c r="S468" s="9">
        <f t="shared" si="35"/>
        <v>29.645000000000003</v>
      </c>
      <c r="T468">
        <v>7.2</v>
      </c>
      <c r="U468">
        <v>0.43</v>
      </c>
      <c r="V468" s="9">
        <f t="shared" si="36"/>
        <v>1.7343333333333335</v>
      </c>
      <c r="W468">
        <v>0.2</v>
      </c>
      <c r="X468">
        <v>0.33</v>
      </c>
      <c r="Y468">
        <v>143.19999999999999</v>
      </c>
      <c r="Z468">
        <v>1.5</v>
      </c>
      <c r="AA468">
        <v>84.3</v>
      </c>
      <c r="AB468">
        <v>49.9</v>
      </c>
      <c r="AC468">
        <v>4.8</v>
      </c>
      <c r="AD468">
        <v>2.8</v>
      </c>
      <c r="AE468">
        <v>0</v>
      </c>
      <c r="AF468">
        <v>0.31</v>
      </c>
      <c r="AG468">
        <v>0.03</v>
      </c>
      <c r="AH468" s="12">
        <f t="shared" si="39"/>
        <v>1.0980494999999999</v>
      </c>
      <c r="AI468">
        <v>0</v>
      </c>
      <c r="AJ468" s="9">
        <f t="shared" si="37"/>
        <v>3.0110399999999999E-2</v>
      </c>
      <c r="AK468">
        <v>0.36</v>
      </c>
      <c r="AL468" s="9">
        <f t="shared" si="38"/>
        <v>1.1774643999999999</v>
      </c>
      <c r="AM468">
        <v>3.3</v>
      </c>
      <c r="AN468">
        <v>4.7</v>
      </c>
      <c r="AO468">
        <v>7.9</v>
      </c>
      <c r="AP468">
        <v>19.100000000000001</v>
      </c>
      <c r="AQ468">
        <v>141.9</v>
      </c>
      <c r="AR468">
        <v>7.6</v>
      </c>
      <c r="AS468">
        <v>1.4</v>
      </c>
      <c r="AT468">
        <v>2.8</v>
      </c>
      <c r="AU468">
        <v>1.4</v>
      </c>
      <c r="AV468">
        <v>0.2</v>
      </c>
      <c r="AW468">
        <v>0.33</v>
      </c>
    </row>
    <row r="469" spans="1:49">
      <c r="A469" s="1">
        <v>770</v>
      </c>
      <c r="B469" t="s">
        <v>637</v>
      </c>
      <c r="C469" t="s">
        <v>123</v>
      </c>
      <c r="D469" t="s">
        <v>637</v>
      </c>
      <c r="E469">
        <v>53.808937200000003</v>
      </c>
      <c r="F469">
        <v>-1.5578027999999999</v>
      </c>
      <c r="G469" s="1">
        <v>25.5</v>
      </c>
      <c r="H469" s="1">
        <v>7.5</v>
      </c>
      <c r="I469" s="1">
        <v>0.8</v>
      </c>
      <c r="J469" t="s">
        <v>66</v>
      </c>
      <c r="K469" s="1">
        <v>1.1000000000000001</v>
      </c>
      <c r="L469" s="1">
        <v>0.1</v>
      </c>
      <c r="M469" s="1">
        <v>1.4</v>
      </c>
      <c r="N469" s="1">
        <v>0.1</v>
      </c>
      <c r="O469" t="s">
        <v>67</v>
      </c>
      <c r="P469">
        <v>563.71</v>
      </c>
      <c r="Q469">
        <v>152.30000000000001</v>
      </c>
      <c r="R469">
        <v>9.14</v>
      </c>
      <c r="S469" s="9">
        <f t="shared" si="35"/>
        <v>36.864666666666672</v>
      </c>
      <c r="T469">
        <v>6.4</v>
      </c>
      <c r="U469">
        <v>0.38</v>
      </c>
      <c r="V469" s="9">
        <f t="shared" si="36"/>
        <v>1.5326666666666668</v>
      </c>
      <c r="W469">
        <v>0</v>
      </c>
      <c r="X469">
        <v>0</v>
      </c>
      <c r="Y469">
        <v>1.1000000000000001</v>
      </c>
      <c r="Z469">
        <v>0</v>
      </c>
      <c r="AA469">
        <v>0.7</v>
      </c>
      <c r="AB469">
        <v>0.4</v>
      </c>
      <c r="AC469">
        <v>0</v>
      </c>
      <c r="AD469">
        <v>0</v>
      </c>
      <c r="AE469">
        <v>0</v>
      </c>
      <c r="AF469">
        <v>0</v>
      </c>
      <c r="AG469">
        <v>0</v>
      </c>
      <c r="AH469" s="12">
        <f t="shared" si="39"/>
        <v>8.8020000000000008E-3</v>
      </c>
      <c r="AI469">
        <v>0</v>
      </c>
      <c r="AJ469" s="9">
        <f t="shared" si="37"/>
        <v>0</v>
      </c>
      <c r="AK469">
        <v>0</v>
      </c>
      <c r="AL469" s="9">
        <f t="shared" si="38"/>
        <v>0</v>
      </c>
      <c r="AM469">
        <v>0</v>
      </c>
      <c r="AN469">
        <v>0</v>
      </c>
      <c r="AO469">
        <v>0</v>
      </c>
      <c r="AP469">
        <v>17.100000000000001</v>
      </c>
      <c r="AQ469">
        <v>1.1000000000000001</v>
      </c>
      <c r="AR469">
        <v>0.1</v>
      </c>
      <c r="AS469">
        <v>0</v>
      </c>
      <c r="AT469">
        <v>0</v>
      </c>
      <c r="AU469">
        <v>0</v>
      </c>
      <c r="AV469">
        <v>0</v>
      </c>
      <c r="AW469">
        <v>0</v>
      </c>
    </row>
    <row r="470" spans="1:49">
      <c r="A470" s="1">
        <v>772</v>
      </c>
      <c r="B470" t="s">
        <v>638</v>
      </c>
      <c r="C470" t="s">
        <v>154</v>
      </c>
      <c r="D470" t="s">
        <v>638</v>
      </c>
      <c r="E470">
        <v>53.809482899999999</v>
      </c>
      <c r="F470">
        <v>-1.5574916999999999</v>
      </c>
      <c r="G470" s="1">
        <v>66.8</v>
      </c>
      <c r="H470" s="1">
        <v>21.1</v>
      </c>
      <c r="I470" s="1">
        <v>118.8</v>
      </c>
      <c r="J470" t="s">
        <v>66</v>
      </c>
      <c r="K470" s="1">
        <v>903.1</v>
      </c>
      <c r="L470" s="1">
        <v>63.2</v>
      </c>
      <c r="M470" s="1">
        <v>7.6</v>
      </c>
      <c r="N470" s="1">
        <v>0.4</v>
      </c>
      <c r="O470" t="s">
        <v>67</v>
      </c>
      <c r="P470" s="2">
        <v>4038.92</v>
      </c>
      <c r="Q470" s="2">
        <v>1312</v>
      </c>
      <c r="R470">
        <v>78.72</v>
      </c>
      <c r="S470" s="9">
        <f t="shared" si="35"/>
        <v>317.50400000000002</v>
      </c>
      <c r="T470">
        <v>47.4</v>
      </c>
      <c r="U470">
        <v>2.85</v>
      </c>
      <c r="V470" s="9">
        <f t="shared" si="36"/>
        <v>11.495000000000001</v>
      </c>
      <c r="W470">
        <v>1.4</v>
      </c>
      <c r="X470">
        <v>2.13</v>
      </c>
      <c r="Y470">
        <v>911.8</v>
      </c>
      <c r="Z470">
        <v>9.3000000000000007</v>
      </c>
      <c r="AA470">
        <v>536.5</v>
      </c>
      <c r="AB470">
        <v>317.39999999999998</v>
      </c>
      <c r="AC470">
        <v>30.6</v>
      </c>
      <c r="AD470">
        <v>17.899999999999999</v>
      </c>
      <c r="AE470">
        <v>0.01</v>
      </c>
      <c r="AF470">
        <v>1.96</v>
      </c>
      <c r="AG470">
        <v>0.17</v>
      </c>
      <c r="AH470" s="12">
        <f t="shared" si="39"/>
        <v>6.9843869999999999</v>
      </c>
      <c r="AI470">
        <v>0.01</v>
      </c>
      <c r="AJ470" s="9">
        <f t="shared" si="37"/>
        <v>0.19195380000000001</v>
      </c>
      <c r="AK470">
        <v>2.2799999999999998</v>
      </c>
      <c r="AL470" s="9">
        <f t="shared" si="38"/>
        <v>7.5273616999999993</v>
      </c>
      <c r="AM470">
        <v>0</v>
      </c>
      <c r="AN470">
        <v>0</v>
      </c>
      <c r="AO470">
        <v>0</v>
      </c>
      <c r="AP470">
        <v>126.4</v>
      </c>
      <c r="AQ470">
        <v>903.1</v>
      </c>
      <c r="AR470">
        <v>48.2</v>
      </c>
      <c r="AS470">
        <v>8.9</v>
      </c>
      <c r="AT470">
        <v>18</v>
      </c>
      <c r="AU470">
        <v>9</v>
      </c>
      <c r="AV470">
        <v>1.4</v>
      </c>
      <c r="AW470">
        <v>2.13</v>
      </c>
    </row>
    <row r="471" spans="1:49">
      <c r="A471" s="1">
        <v>764</v>
      </c>
      <c r="B471" t="s">
        <v>639</v>
      </c>
      <c r="C471" t="s">
        <v>154</v>
      </c>
      <c r="D471" t="s">
        <v>639</v>
      </c>
      <c r="E471">
        <v>53.8094021</v>
      </c>
      <c r="F471">
        <v>-1.5575534</v>
      </c>
      <c r="G471" s="1">
        <v>79.599999999999994</v>
      </c>
      <c r="H471" s="1">
        <v>19.100000000000001</v>
      </c>
      <c r="I471" s="1">
        <v>116.9</v>
      </c>
      <c r="J471" t="s">
        <v>66</v>
      </c>
      <c r="K471" s="1">
        <v>404.1</v>
      </c>
      <c r="L471" s="1">
        <v>28.3</v>
      </c>
      <c r="M471" s="1">
        <v>3.5</v>
      </c>
      <c r="N471" s="1">
        <v>0.5</v>
      </c>
      <c r="O471" t="s">
        <v>67</v>
      </c>
      <c r="P471" s="2">
        <v>5683.29</v>
      </c>
      <c r="Q471" s="2">
        <v>2474.3000000000002</v>
      </c>
      <c r="R471">
        <v>148.46</v>
      </c>
      <c r="S471" s="9">
        <f t="shared" si="35"/>
        <v>598.7886666666667</v>
      </c>
      <c r="T471">
        <v>42.2</v>
      </c>
      <c r="U471">
        <v>2.5299999999999998</v>
      </c>
      <c r="V471" s="9">
        <f t="shared" si="36"/>
        <v>10.204333333333333</v>
      </c>
      <c r="W471">
        <v>0.6</v>
      </c>
      <c r="X471">
        <v>0.95</v>
      </c>
      <c r="Y471">
        <v>408</v>
      </c>
      <c r="Z471">
        <v>4.2</v>
      </c>
      <c r="AA471">
        <v>240.1</v>
      </c>
      <c r="AB471">
        <v>142</v>
      </c>
      <c r="AC471">
        <v>13.7</v>
      </c>
      <c r="AD471">
        <v>8</v>
      </c>
      <c r="AE471">
        <v>0</v>
      </c>
      <c r="AF471">
        <v>0.88</v>
      </c>
      <c r="AG471">
        <v>0.08</v>
      </c>
      <c r="AH471" s="12">
        <f t="shared" si="39"/>
        <v>3.1247099999999999</v>
      </c>
      <c r="AI471">
        <v>0</v>
      </c>
      <c r="AJ471" s="9">
        <f t="shared" si="37"/>
        <v>8.5940099999999991E-2</v>
      </c>
      <c r="AK471">
        <v>1.02</v>
      </c>
      <c r="AL471" s="9">
        <f t="shared" si="38"/>
        <v>3.3641839999999998</v>
      </c>
      <c r="AM471">
        <v>0</v>
      </c>
      <c r="AN471">
        <v>0</v>
      </c>
      <c r="AO471">
        <v>0</v>
      </c>
      <c r="AP471">
        <v>112.5</v>
      </c>
      <c r="AQ471">
        <v>404.1</v>
      </c>
      <c r="AR471">
        <v>21.6</v>
      </c>
      <c r="AS471">
        <v>4</v>
      </c>
      <c r="AT471">
        <v>8.1</v>
      </c>
      <c r="AU471">
        <v>4</v>
      </c>
      <c r="AV471">
        <v>0.6</v>
      </c>
      <c r="AW471">
        <v>0.95</v>
      </c>
    </row>
    <row r="472" spans="1:49">
      <c r="A472" s="1">
        <v>778</v>
      </c>
      <c r="B472" t="s">
        <v>640</v>
      </c>
      <c r="C472" t="s">
        <v>641</v>
      </c>
      <c r="D472" t="s">
        <v>640</v>
      </c>
      <c r="E472">
        <v>53.809491600000001</v>
      </c>
      <c r="F472">
        <v>-1.5575950000000001</v>
      </c>
      <c r="G472" s="1">
        <v>15.6</v>
      </c>
      <c r="H472" s="1">
        <v>6.4</v>
      </c>
      <c r="I472" s="1">
        <v>36.299999999999997</v>
      </c>
      <c r="J472" t="s">
        <v>94</v>
      </c>
      <c r="K472" s="1">
        <v>78.900000000000006</v>
      </c>
      <c r="L472" s="1">
        <v>6.1</v>
      </c>
      <c r="M472" s="1">
        <v>2.2000000000000002</v>
      </c>
      <c r="N472" s="1">
        <v>0</v>
      </c>
      <c r="O472" t="s">
        <v>67</v>
      </c>
      <c r="P472">
        <v>76.150000000000006</v>
      </c>
      <c r="Q472">
        <v>54.8</v>
      </c>
      <c r="R472">
        <v>3.29</v>
      </c>
      <c r="S472" s="9">
        <f t="shared" si="35"/>
        <v>13.269666666666668</v>
      </c>
      <c r="T472">
        <v>4.2</v>
      </c>
      <c r="U472">
        <v>0.25</v>
      </c>
      <c r="V472" s="9">
        <f t="shared" si="36"/>
        <v>1.0083333333333333</v>
      </c>
      <c r="W472">
        <v>0.1</v>
      </c>
      <c r="X472">
        <v>0.19</v>
      </c>
      <c r="Y472">
        <v>79.599999999999994</v>
      </c>
      <c r="Z472">
        <v>0.8</v>
      </c>
      <c r="AA472">
        <v>46.8</v>
      </c>
      <c r="AB472">
        <v>27.7</v>
      </c>
      <c r="AC472">
        <v>2.7</v>
      </c>
      <c r="AD472">
        <v>1.6</v>
      </c>
      <c r="AE472">
        <v>0</v>
      </c>
      <c r="AF472">
        <v>0.17</v>
      </c>
      <c r="AG472">
        <v>0.02</v>
      </c>
      <c r="AH472" s="12">
        <f t="shared" si="39"/>
        <v>0.60953849999999998</v>
      </c>
      <c r="AI472">
        <v>0</v>
      </c>
      <c r="AJ472" s="9">
        <f t="shared" si="37"/>
        <v>1.69371E-2</v>
      </c>
      <c r="AK472">
        <v>0.2</v>
      </c>
      <c r="AL472" s="9">
        <f t="shared" si="38"/>
        <v>0.67283680000000001</v>
      </c>
      <c r="AM472">
        <v>0.1</v>
      </c>
      <c r="AN472">
        <v>0.8</v>
      </c>
      <c r="AO472">
        <v>0.9</v>
      </c>
      <c r="AP472">
        <v>11.3</v>
      </c>
      <c r="AQ472">
        <v>78.900000000000006</v>
      </c>
      <c r="AR472">
        <v>4.2</v>
      </c>
      <c r="AS472">
        <v>0.8</v>
      </c>
      <c r="AT472">
        <v>1.6</v>
      </c>
      <c r="AU472">
        <v>0.8</v>
      </c>
      <c r="AV472">
        <v>0.1</v>
      </c>
      <c r="AW472">
        <v>0.19</v>
      </c>
    </row>
    <row r="473" spans="1:49">
      <c r="A473" s="1">
        <v>779</v>
      </c>
      <c r="B473" t="s">
        <v>642</v>
      </c>
      <c r="C473" t="s">
        <v>125</v>
      </c>
      <c r="D473" t="s">
        <v>642</v>
      </c>
      <c r="E473">
        <v>53.809476500000002</v>
      </c>
      <c r="F473">
        <v>-1.5576285000000001</v>
      </c>
      <c r="G473" s="1">
        <v>8</v>
      </c>
      <c r="H473" s="1">
        <v>9.5</v>
      </c>
      <c r="I473" s="1">
        <v>7.1</v>
      </c>
      <c r="J473" t="s">
        <v>66</v>
      </c>
      <c r="K473" s="1">
        <v>8.1999999999999993</v>
      </c>
      <c r="L473" s="1">
        <v>0.6</v>
      </c>
      <c r="M473" s="1">
        <v>1.2</v>
      </c>
      <c r="N473" s="1">
        <v>0</v>
      </c>
      <c r="O473" t="s">
        <v>67</v>
      </c>
      <c r="P473">
        <v>93.75</v>
      </c>
      <c r="Q473">
        <v>10.8</v>
      </c>
      <c r="R473">
        <v>0.65</v>
      </c>
      <c r="S473" s="9">
        <f t="shared" si="35"/>
        <v>2.621666666666667</v>
      </c>
      <c r="T473">
        <v>1.5</v>
      </c>
      <c r="U473">
        <v>0.09</v>
      </c>
      <c r="V473" s="9">
        <f t="shared" si="36"/>
        <v>0.36299999999999999</v>
      </c>
      <c r="W473">
        <v>0</v>
      </c>
      <c r="X473">
        <v>0.02</v>
      </c>
      <c r="Y473">
        <v>8.3000000000000007</v>
      </c>
      <c r="Z473">
        <v>0.1</v>
      </c>
      <c r="AA473">
        <v>4.9000000000000004</v>
      </c>
      <c r="AB473">
        <v>2.9</v>
      </c>
      <c r="AC473">
        <v>0.3</v>
      </c>
      <c r="AD473">
        <v>0.2</v>
      </c>
      <c r="AE473">
        <v>0</v>
      </c>
      <c r="AF473">
        <v>0.02</v>
      </c>
      <c r="AG473">
        <v>0</v>
      </c>
      <c r="AH473" s="12">
        <f t="shared" si="39"/>
        <v>6.3814499999999996E-2</v>
      </c>
      <c r="AI473">
        <v>0</v>
      </c>
      <c r="AJ473" s="9">
        <f t="shared" si="37"/>
        <v>1.8818999999999999E-3</v>
      </c>
      <c r="AK473">
        <v>0.02</v>
      </c>
      <c r="AL473" s="9">
        <f t="shared" si="38"/>
        <v>8.4104600000000002E-2</v>
      </c>
      <c r="AM473">
        <v>0</v>
      </c>
      <c r="AN473">
        <v>0.1</v>
      </c>
      <c r="AO473">
        <v>0.1</v>
      </c>
      <c r="AP473">
        <v>4</v>
      </c>
      <c r="AQ473">
        <v>8.1999999999999993</v>
      </c>
      <c r="AR473">
        <v>0.4</v>
      </c>
      <c r="AS473">
        <v>0.1</v>
      </c>
      <c r="AT473">
        <v>0.2</v>
      </c>
      <c r="AU473">
        <v>0.1</v>
      </c>
      <c r="AV473">
        <v>0</v>
      </c>
      <c r="AW473">
        <v>0.02</v>
      </c>
    </row>
    <row r="474" spans="1:49">
      <c r="A474" s="1">
        <v>780</v>
      </c>
      <c r="B474" t="s">
        <v>643</v>
      </c>
      <c r="C474" t="s">
        <v>125</v>
      </c>
      <c r="D474" t="s">
        <v>643</v>
      </c>
      <c r="E474">
        <v>53.809468600000002</v>
      </c>
      <c r="F474">
        <v>-1.5576312000000001</v>
      </c>
      <c r="G474" s="1">
        <v>7.3</v>
      </c>
      <c r="H474" s="1">
        <v>9</v>
      </c>
      <c r="I474" s="1">
        <v>7.1</v>
      </c>
      <c r="J474" t="s">
        <v>66</v>
      </c>
      <c r="K474" s="1">
        <v>6.2</v>
      </c>
      <c r="L474" s="1">
        <v>0.5</v>
      </c>
      <c r="M474" s="1">
        <v>0.9</v>
      </c>
      <c r="N474" s="1">
        <v>0</v>
      </c>
      <c r="O474" t="s">
        <v>67</v>
      </c>
      <c r="P474">
        <v>93.75</v>
      </c>
      <c r="Q474">
        <v>8.6</v>
      </c>
      <c r="R474">
        <v>0.52</v>
      </c>
      <c r="S474" s="9">
        <f t="shared" si="35"/>
        <v>2.0973333333333337</v>
      </c>
      <c r="T474">
        <v>1.3</v>
      </c>
      <c r="U474">
        <v>0.08</v>
      </c>
      <c r="V474" s="9">
        <f t="shared" si="36"/>
        <v>0.32266666666666671</v>
      </c>
      <c r="W474">
        <v>0</v>
      </c>
      <c r="X474">
        <v>0.01</v>
      </c>
      <c r="Y474">
        <v>6.3</v>
      </c>
      <c r="Z474">
        <v>0.1</v>
      </c>
      <c r="AA474">
        <v>3.7</v>
      </c>
      <c r="AB474">
        <v>2.2000000000000002</v>
      </c>
      <c r="AC474">
        <v>0.2</v>
      </c>
      <c r="AD474">
        <v>0.1</v>
      </c>
      <c r="AE474">
        <v>0</v>
      </c>
      <c r="AF474">
        <v>0.01</v>
      </c>
      <c r="AG474">
        <v>0</v>
      </c>
      <c r="AH474" s="12">
        <f t="shared" si="39"/>
        <v>4.8411000000000003E-2</v>
      </c>
      <c r="AI474">
        <v>0</v>
      </c>
      <c r="AJ474" s="9">
        <f t="shared" si="37"/>
        <v>1.2546E-3</v>
      </c>
      <c r="AK474">
        <v>0.02</v>
      </c>
      <c r="AL474" s="9">
        <f t="shared" si="38"/>
        <v>4.2052300000000001E-2</v>
      </c>
      <c r="AM474">
        <v>0</v>
      </c>
      <c r="AN474">
        <v>0.1</v>
      </c>
      <c r="AO474">
        <v>0.1</v>
      </c>
      <c r="AP474">
        <v>3.5</v>
      </c>
      <c r="AQ474">
        <v>6.2</v>
      </c>
      <c r="AR474">
        <v>0.3</v>
      </c>
      <c r="AS474">
        <v>0.1</v>
      </c>
      <c r="AT474">
        <v>0.1</v>
      </c>
      <c r="AU474">
        <v>0.1</v>
      </c>
      <c r="AV474">
        <v>0</v>
      </c>
      <c r="AW474">
        <v>0.01</v>
      </c>
    </row>
    <row r="475" spans="1:49">
      <c r="A475" s="1">
        <v>781</v>
      </c>
      <c r="B475" t="s">
        <v>644</v>
      </c>
      <c r="C475" t="s">
        <v>641</v>
      </c>
      <c r="D475" t="s">
        <v>644</v>
      </c>
      <c r="E475">
        <v>53.809440100000003</v>
      </c>
      <c r="F475">
        <v>-1.5576151</v>
      </c>
      <c r="G475" s="1">
        <v>16.600000000000001</v>
      </c>
      <c r="H475" s="1">
        <v>4.3</v>
      </c>
      <c r="I475" s="1">
        <v>0</v>
      </c>
      <c r="J475" t="s">
        <v>522</v>
      </c>
      <c r="K475" s="1">
        <v>0</v>
      </c>
      <c r="L475" s="1">
        <v>0</v>
      </c>
      <c r="M475" s="1">
        <v>0</v>
      </c>
      <c r="N475" s="1">
        <v>0</v>
      </c>
      <c r="O475" t="s">
        <v>67</v>
      </c>
      <c r="P475">
        <v>0</v>
      </c>
      <c r="Q475">
        <v>63.6</v>
      </c>
      <c r="R475">
        <v>3.82</v>
      </c>
      <c r="S475" s="9">
        <f t="shared" si="35"/>
        <v>15.407333333333334</v>
      </c>
      <c r="T475">
        <v>0</v>
      </c>
      <c r="U475">
        <v>0</v>
      </c>
      <c r="V475" s="9">
        <f t="shared" si="36"/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 s="12">
        <f t="shared" si="39"/>
        <v>0</v>
      </c>
      <c r="AI475">
        <v>0</v>
      </c>
      <c r="AJ475" s="9">
        <f t="shared" si="37"/>
        <v>0</v>
      </c>
      <c r="AK475">
        <v>0</v>
      </c>
      <c r="AL475" s="9">
        <f t="shared" si="38"/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</row>
    <row r="476" spans="1:49">
      <c r="A476" s="1">
        <v>783</v>
      </c>
      <c r="B476" t="s">
        <v>645</v>
      </c>
      <c r="C476" t="s">
        <v>125</v>
      </c>
      <c r="D476" t="s">
        <v>645</v>
      </c>
      <c r="E476">
        <v>53.809359299999997</v>
      </c>
      <c r="F476">
        <v>-1.5576137999999999</v>
      </c>
      <c r="G476" s="1">
        <v>20.7</v>
      </c>
      <c r="H476" s="1">
        <v>7.7</v>
      </c>
      <c r="I476" s="1">
        <v>9.6</v>
      </c>
      <c r="J476" t="s">
        <v>159</v>
      </c>
      <c r="K476" s="1">
        <v>35.200000000000003</v>
      </c>
      <c r="L476" s="1">
        <v>2.7</v>
      </c>
      <c r="M476" s="1">
        <v>3.7</v>
      </c>
      <c r="N476" s="1">
        <v>0</v>
      </c>
      <c r="O476" t="s">
        <v>67</v>
      </c>
      <c r="P476">
        <v>129.29</v>
      </c>
      <c r="Q476">
        <v>109.4</v>
      </c>
      <c r="R476">
        <v>6.57</v>
      </c>
      <c r="S476" s="9">
        <f t="shared" si="35"/>
        <v>26.499000000000002</v>
      </c>
      <c r="T476">
        <v>3.8</v>
      </c>
      <c r="U476">
        <v>0.23</v>
      </c>
      <c r="V476" s="9">
        <f t="shared" si="36"/>
        <v>0.92766666666666675</v>
      </c>
      <c r="W476">
        <v>0.1</v>
      </c>
      <c r="X476">
        <v>0.08</v>
      </c>
      <c r="Y476">
        <v>35.5</v>
      </c>
      <c r="Z476">
        <v>0.4</v>
      </c>
      <c r="AA476">
        <v>20.9</v>
      </c>
      <c r="AB476">
        <v>12.4</v>
      </c>
      <c r="AC476">
        <v>1.2</v>
      </c>
      <c r="AD476">
        <v>0.7</v>
      </c>
      <c r="AE476">
        <v>0</v>
      </c>
      <c r="AF476">
        <v>0.08</v>
      </c>
      <c r="AG476">
        <v>0.01</v>
      </c>
      <c r="AH476" s="12">
        <f t="shared" si="39"/>
        <v>0.27286199999999999</v>
      </c>
      <c r="AI476">
        <v>0</v>
      </c>
      <c r="AJ476" s="9">
        <f t="shared" si="37"/>
        <v>7.5275999999999997E-3</v>
      </c>
      <c r="AK476">
        <v>0.09</v>
      </c>
      <c r="AL476" s="9">
        <f t="shared" si="38"/>
        <v>0.29436609999999996</v>
      </c>
      <c r="AM476">
        <v>0.1</v>
      </c>
      <c r="AN476">
        <v>0.4</v>
      </c>
      <c r="AO476">
        <v>0.4</v>
      </c>
      <c r="AP476">
        <v>10</v>
      </c>
      <c r="AQ476">
        <v>35.200000000000003</v>
      </c>
      <c r="AR476">
        <v>1.9</v>
      </c>
      <c r="AS476">
        <v>0.3</v>
      </c>
      <c r="AT476">
        <v>0.7</v>
      </c>
      <c r="AU476">
        <v>0.4</v>
      </c>
      <c r="AV476">
        <v>0.1</v>
      </c>
      <c r="AW476">
        <v>0.08</v>
      </c>
    </row>
    <row r="477" spans="1:49">
      <c r="A477" s="1">
        <v>784</v>
      </c>
      <c r="B477" t="s">
        <v>646</v>
      </c>
      <c r="C477" t="s">
        <v>641</v>
      </c>
      <c r="D477" t="s">
        <v>646</v>
      </c>
      <c r="E477">
        <v>53.809321300000001</v>
      </c>
      <c r="F477">
        <v>-1.5576124</v>
      </c>
      <c r="G477" s="1">
        <v>15.9</v>
      </c>
      <c r="H477" s="1">
        <v>7.1</v>
      </c>
      <c r="I477" s="1">
        <v>15.9</v>
      </c>
      <c r="J477" t="s">
        <v>159</v>
      </c>
      <c r="K477" s="1">
        <v>35.299999999999997</v>
      </c>
      <c r="L477" s="1">
        <v>2.7</v>
      </c>
      <c r="M477" s="1">
        <v>2.2000000000000002</v>
      </c>
      <c r="N477" s="1">
        <v>0</v>
      </c>
      <c r="O477" t="s">
        <v>67</v>
      </c>
      <c r="P477">
        <v>65.459999999999994</v>
      </c>
      <c r="Q477">
        <v>57.4</v>
      </c>
      <c r="R477">
        <v>3.44</v>
      </c>
      <c r="S477" s="9">
        <f t="shared" si="35"/>
        <v>13.874666666666668</v>
      </c>
      <c r="T477">
        <v>3.6</v>
      </c>
      <c r="U477">
        <v>0.22</v>
      </c>
      <c r="V477" s="9">
        <f t="shared" si="36"/>
        <v>0.88733333333333342</v>
      </c>
      <c r="W477">
        <v>0.1</v>
      </c>
      <c r="X477">
        <v>0.08</v>
      </c>
      <c r="Y477">
        <v>35.6</v>
      </c>
      <c r="Z477">
        <v>0.4</v>
      </c>
      <c r="AA477">
        <v>20.9</v>
      </c>
      <c r="AB477">
        <v>12.4</v>
      </c>
      <c r="AC477">
        <v>1.2</v>
      </c>
      <c r="AD477">
        <v>0.7</v>
      </c>
      <c r="AE477">
        <v>0</v>
      </c>
      <c r="AF477">
        <v>0.08</v>
      </c>
      <c r="AG477">
        <v>0.01</v>
      </c>
      <c r="AH477" s="12">
        <f t="shared" si="39"/>
        <v>0.27286199999999999</v>
      </c>
      <c r="AI477">
        <v>0</v>
      </c>
      <c r="AJ477" s="9">
        <f t="shared" si="37"/>
        <v>7.5275999999999997E-3</v>
      </c>
      <c r="AK477">
        <v>0.09</v>
      </c>
      <c r="AL477" s="9">
        <f t="shared" si="38"/>
        <v>0.29436609999999996</v>
      </c>
      <c r="AM477">
        <v>0.1</v>
      </c>
      <c r="AN477">
        <v>0.4</v>
      </c>
      <c r="AO477">
        <v>0.4</v>
      </c>
      <c r="AP477">
        <v>9.6</v>
      </c>
      <c r="AQ477">
        <v>35.299999999999997</v>
      </c>
      <c r="AR477">
        <v>1.9</v>
      </c>
      <c r="AS477">
        <v>0.3</v>
      </c>
      <c r="AT477">
        <v>0.7</v>
      </c>
      <c r="AU477">
        <v>0.4</v>
      </c>
      <c r="AV477">
        <v>0.1</v>
      </c>
      <c r="AW477">
        <v>0.08</v>
      </c>
    </row>
    <row r="478" spans="1:49">
      <c r="A478" s="1">
        <v>785</v>
      </c>
      <c r="B478" t="s">
        <v>647</v>
      </c>
      <c r="C478" t="s">
        <v>641</v>
      </c>
      <c r="D478" t="s">
        <v>647</v>
      </c>
      <c r="E478">
        <v>53.809295200000001</v>
      </c>
      <c r="F478">
        <v>-1.5576190999999999</v>
      </c>
      <c r="G478" s="1">
        <v>12</v>
      </c>
      <c r="H478" s="1">
        <v>7</v>
      </c>
      <c r="I478" s="1">
        <v>15.9</v>
      </c>
      <c r="J478" t="s">
        <v>90</v>
      </c>
      <c r="K478" s="1">
        <v>45.6</v>
      </c>
      <c r="L478" s="1">
        <v>3.5</v>
      </c>
      <c r="M478" s="1">
        <v>2.9</v>
      </c>
      <c r="N478" s="1">
        <v>0</v>
      </c>
      <c r="O478" t="s">
        <v>67</v>
      </c>
      <c r="P478">
        <v>56.93</v>
      </c>
      <c r="Q478">
        <v>28.7</v>
      </c>
      <c r="R478">
        <v>1.72</v>
      </c>
      <c r="S478" s="9">
        <f t="shared" si="35"/>
        <v>6.937333333333334</v>
      </c>
      <c r="T478">
        <v>3.1</v>
      </c>
      <c r="U478">
        <v>0.19</v>
      </c>
      <c r="V478" s="9">
        <f t="shared" si="36"/>
        <v>0.76633333333333342</v>
      </c>
      <c r="W478">
        <v>0.1</v>
      </c>
      <c r="X478">
        <v>0.11</v>
      </c>
      <c r="Y478">
        <v>46.1</v>
      </c>
      <c r="Z478">
        <v>0.5</v>
      </c>
      <c r="AA478">
        <v>27.1</v>
      </c>
      <c r="AB478">
        <v>16</v>
      </c>
      <c r="AC478">
        <v>1.5</v>
      </c>
      <c r="AD478">
        <v>0.9</v>
      </c>
      <c r="AE478">
        <v>0</v>
      </c>
      <c r="AF478">
        <v>0.1</v>
      </c>
      <c r="AG478">
        <v>0.01</v>
      </c>
      <c r="AH478" s="12">
        <f t="shared" si="39"/>
        <v>0.35208</v>
      </c>
      <c r="AI478">
        <v>0</v>
      </c>
      <c r="AJ478" s="9">
        <f t="shared" si="37"/>
        <v>9.4094999999999995E-3</v>
      </c>
      <c r="AK478">
        <v>0.11</v>
      </c>
      <c r="AL478" s="9">
        <f t="shared" si="38"/>
        <v>0.37847069999999999</v>
      </c>
      <c r="AM478">
        <v>0.1</v>
      </c>
      <c r="AN478">
        <v>0.5</v>
      </c>
      <c r="AO478">
        <v>0.5</v>
      </c>
      <c r="AP478">
        <v>8.1999999999999993</v>
      </c>
      <c r="AQ478">
        <v>45.6</v>
      </c>
      <c r="AR478">
        <v>2.4</v>
      </c>
      <c r="AS478">
        <v>0.5</v>
      </c>
      <c r="AT478">
        <v>0.9</v>
      </c>
      <c r="AU478">
        <v>0.5</v>
      </c>
      <c r="AV478">
        <v>0.1</v>
      </c>
      <c r="AW478">
        <v>0.11</v>
      </c>
    </row>
    <row r="479" spans="1:49">
      <c r="A479" s="1">
        <v>773</v>
      </c>
      <c r="B479" t="s">
        <v>648</v>
      </c>
      <c r="C479" t="s">
        <v>188</v>
      </c>
      <c r="D479" t="s">
        <v>648</v>
      </c>
      <c r="E479">
        <v>53.809579499999998</v>
      </c>
      <c r="F479">
        <v>-1.5577197</v>
      </c>
      <c r="G479" s="1">
        <v>70</v>
      </c>
      <c r="H479" s="1">
        <v>27.3</v>
      </c>
      <c r="I479" s="1">
        <v>98.5</v>
      </c>
      <c r="J479" t="s">
        <v>90</v>
      </c>
      <c r="K479" s="1">
        <v>780</v>
      </c>
      <c r="L479" s="1">
        <v>36.299999999999997</v>
      </c>
      <c r="M479" s="1">
        <v>7.9</v>
      </c>
      <c r="N479" s="1">
        <v>0.4</v>
      </c>
      <c r="O479" t="s">
        <v>67</v>
      </c>
      <c r="P479" s="2">
        <v>6098.11</v>
      </c>
      <c r="Q479">
        <v>899.7</v>
      </c>
      <c r="R479">
        <v>53.98</v>
      </c>
      <c r="S479" s="9">
        <f t="shared" si="35"/>
        <v>217.71933333333334</v>
      </c>
      <c r="T479">
        <v>27.9</v>
      </c>
      <c r="U479">
        <v>1.67</v>
      </c>
      <c r="V479" s="9">
        <f t="shared" si="36"/>
        <v>6.7356666666666669</v>
      </c>
      <c r="W479">
        <v>1.2</v>
      </c>
      <c r="X479">
        <v>1.84</v>
      </c>
      <c r="Y479">
        <v>787.5</v>
      </c>
      <c r="Z479">
        <v>8.1</v>
      </c>
      <c r="AA479">
        <v>463.4</v>
      </c>
      <c r="AB479">
        <v>274.10000000000002</v>
      </c>
      <c r="AC479">
        <v>26.4</v>
      </c>
      <c r="AD479">
        <v>15.5</v>
      </c>
      <c r="AE479">
        <v>0.01</v>
      </c>
      <c r="AF479">
        <v>1.7</v>
      </c>
      <c r="AG479">
        <v>0.15</v>
      </c>
      <c r="AH479" s="12">
        <f t="shared" si="39"/>
        <v>6.0315705000000008</v>
      </c>
      <c r="AI479">
        <v>0.01</v>
      </c>
      <c r="AJ479" s="9">
        <f t="shared" si="37"/>
        <v>0.16560719999999998</v>
      </c>
      <c r="AK479">
        <v>1.97</v>
      </c>
      <c r="AL479" s="9">
        <f t="shared" si="38"/>
        <v>6.5181065</v>
      </c>
      <c r="AM479">
        <v>0</v>
      </c>
      <c r="AN479">
        <v>0</v>
      </c>
      <c r="AO479">
        <v>0</v>
      </c>
      <c r="AP479">
        <v>74.3</v>
      </c>
      <c r="AQ479">
        <v>780</v>
      </c>
      <c r="AR479">
        <v>41.6</v>
      </c>
      <c r="AS479">
        <v>7.7</v>
      </c>
      <c r="AT479">
        <v>15.6</v>
      </c>
      <c r="AU479">
        <v>7.8</v>
      </c>
      <c r="AV479">
        <v>1.2</v>
      </c>
      <c r="AW479">
        <v>1.84</v>
      </c>
    </row>
    <row r="480" spans="1:49">
      <c r="A480" s="1">
        <v>774</v>
      </c>
      <c r="B480" t="s">
        <v>649</v>
      </c>
      <c r="C480" t="s">
        <v>596</v>
      </c>
      <c r="D480" t="s">
        <v>649</v>
      </c>
      <c r="E480">
        <v>53.809457500000001</v>
      </c>
      <c r="F480">
        <v>-1.5578055</v>
      </c>
      <c r="G480" s="1">
        <v>47.1</v>
      </c>
      <c r="H480" s="1">
        <v>13.5</v>
      </c>
      <c r="I480" s="1">
        <v>107.5</v>
      </c>
      <c r="J480" t="s">
        <v>90</v>
      </c>
      <c r="K480" s="1">
        <v>273.8</v>
      </c>
      <c r="L480" s="1">
        <v>15.4</v>
      </c>
      <c r="M480" s="1">
        <v>2.5</v>
      </c>
      <c r="N480" s="1">
        <v>0.2</v>
      </c>
      <c r="O480" t="s">
        <v>67</v>
      </c>
      <c r="P480" s="2">
        <v>2717.53</v>
      </c>
      <c r="Q480">
        <v>680.6</v>
      </c>
      <c r="R480">
        <v>40.83</v>
      </c>
      <c r="S480" s="9">
        <f t="shared" si="35"/>
        <v>164.68099999999998</v>
      </c>
      <c r="T480">
        <v>17.600000000000001</v>
      </c>
      <c r="U480">
        <v>1.06</v>
      </c>
      <c r="V480" s="9">
        <f t="shared" si="36"/>
        <v>4.2753333333333341</v>
      </c>
      <c r="W480">
        <v>0.4</v>
      </c>
      <c r="X480">
        <v>0.65</v>
      </c>
      <c r="Y480">
        <v>276.5</v>
      </c>
      <c r="Z480">
        <v>2.8</v>
      </c>
      <c r="AA480">
        <v>162.69999999999999</v>
      </c>
      <c r="AB480">
        <v>96.2</v>
      </c>
      <c r="AC480">
        <v>9.3000000000000007</v>
      </c>
      <c r="AD480">
        <v>5.4</v>
      </c>
      <c r="AE480">
        <v>0</v>
      </c>
      <c r="AF480">
        <v>0.6</v>
      </c>
      <c r="AG480">
        <v>0.05</v>
      </c>
      <c r="AH480" s="12">
        <f t="shared" si="39"/>
        <v>2.1168810000000002</v>
      </c>
      <c r="AI480">
        <v>0</v>
      </c>
      <c r="AJ480" s="9">
        <f t="shared" si="37"/>
        <v>5.8338900000000006E-2</v>
      </c>
      <c r="AK480">
        <v>0.69</v>
      </c>
      <c r="AL480" s="9">
        <f t="shared" si="38"/>
        <v>2.2708241999999998</v>
      </c>
      <c r="AM480">
        <v>0.3</v>
      </c>
      <c r="AN480">
        <v>32.299999999999997</v>
      </c>
      <c r="AO480">
        <v>32.5</v>
      </c>
      <c r="AP480">
        <v>47</v>
      </c>
      <c r="AQ480">
        <v>273.8</v>
      </c>
      <c r="AR480">
        <v>14.6</v>
      </c>
      <c r="AS480">
        <v>2.7</v>
      </c>
      <c r="AT480">
        <v>5.5</v>
      </c>
      <c r="AU480">
        <v>2.7</v>
      </c>
      <c r="AV480">
        <v>0.4</v>
      </c>
      <c r="AW480">
        <v>0.65</v>
      </c>
    </row>
    <row r="481" spans="1:49">
      <c r="A481" s="1">
        <v>775</v>
      </c>
      <c r="B481" t="s">
        <v>650</v>
      </c>
      <c r="C481" t="s">
        <v>596</v>
      </c>
      <c r="D481" t="s">
        <v>650</v>
      </c>
      <c r="E481">
        <v>53.809512900000001</v>
      </c>
      <c r="F481">
        <v>-1.5578510999999999</v>
      </c>
      <c r="G481" s="1">
        <v>49</v>
      </c>
      <c r="H481" s="1">
        <v>14.3</v>
      </c>
      <c r="I481" s="1">
        <v>102.1</v>
      </c>
      <c r="J481" t="s">
        <v>66</v>
      </c>
      <c r="K481" s="1">
        <v>397.7</v>
      </c>
      <c r="L481" s="1">
        <v>22.4</v>
      </c>
      <c r="M481" s="1">
        <v>3.9</v>
      </c>
      <c r="N481" s="1">
        <v>0.2</v>
      </c>
      <c r="O481" t="s">
        <v>67</v>
      </c>
      <c r="P481" s="2">
        <v>3062.14</v>
      </c>
      <c r="Q481">
        <v>749.3</v>
      </c>
      <c r="R481">
        <v>44.96</v>
      </c>
      <c r="S481" s="9">
        <f t="shared" si="35"/>
        <v>181.33866666666668</v>
      </c>
      <c r="T481">
        <v>19.2</v>
      </c>
      <c r="U481">
        <v>1.1499999999999999</v>
      </c>
      <c r="V481" s="9">
        <f t="shared" si="36"/>
        <v>4.6383333333333328</v>
      </c>
      <c r="W481">
        <v>0.6</v>
      </c>
      <c r="X481">
        <v>0.94</v>
      </c>
      <c r="Y481">
        <v>401.5</v>
      </c>
      <c r="Z481">
        <v>4.0999999999999996</v>
      </c>
      <c r="AA481">
        <v>236.3</v>
      </c>
      <c r="AB481">
        <v>139.80000000000001</v>
      </c>
      <c r="AC481">
        <v>13.5</v>
      </c>
      <c r="AD481">
        <v>7.9</v>
      </c>
      <c r="AE481">
        <v>0</v>
      </c>
      <c r="AF481">
        <v>0.86</v>
      </c>
      <c r="AG481">
        <v>0.08</v>
      </c>
      <c r="AH481" s="12">
        <f t="shared" si="39"/>
        <v>3.0762990000000001</v>
      </c>
      <c r="AI481">
        <v>0</v>
      </c>
      <c r="AJ481" s="9">
        <f t="shared" si="37"/>
        <v>8.4685499999999997E-2</v>
      </c>
      <c r="AK481">
        <v>1</v>
      </c>
      <c r="AL481" s="9">
        <f t="shared" si="38"/>
        <v>3.3221316999999999</v>
      </c>
      <c r="AM481">
        <v>0.4</v>
      </c>
      <c r="AN481">
        <v>46.9</v>
      </c>
      <c r="AO481">
        <v>47.3</v>
      </c>
      <c r="AP481">
        <v>51.2</v>
      </c>
      <c r="AQ481">
        <v>397.7</v>
      </c>
      <c r="AR481">
        <v>21.2</v>
      </c>
      <c r="AS481">
        <v>3.9</v>
      </c>
      <c r="AT481">
        <v>7.9</v>
      </c>
      <c r="AU481">
        <v>4</v>
      </c>
      <c r="AV481">
        <v>0.6</v>
      </c>
      <c r="AW481">
        <v>0.94</v>
      </c>
    </row>
    <row r="482" spans="1:49">
      <c r="A482" s="1">
        <v>776</v>
      </c>
      <c r="B482" t="s">
        <v>651</v>
      </c>
      <c r="C482" t="s">
        <v>596</v>
      </c>
      <c r="D482" t="s">
        <v>651</v>
      </c>
      <c r="E482">
        <v>53.809474899999998</v>
      </c>
      <c r="F482">
        <v>-1.5579289000000001</v>
      </c>
      <c r="G482" s="1">
        <v>48.1</v>
      </c>
      <c r="H482" s="1">
        <v>17.399999999999999</v>
      </c>
      <c r="I482" s="1">
        <v>70.900000000000006</v>
      </c>
      <c r="J482" t="s">
        <v>90</v>
      </c>
      <c r="K482" s="1">
        <v>329.4</v>
      </c>
      <c r="L482" s="1">
        <v>18.5</v>
      </c>
      <c r="M482" s="1">
        <v>4.5999999999999996</v>
      </c>
      <c r="N482" s="1">
        <v>0.2</v>
      </c>
      <c r="O482" t="s">
        <v>67</v>
      </c>
      <c r="P482" s="2">
        <v>2849.31</v>
      </c>
      <c r="Q482">
        <v>746.6</v>
      </c>
      <c r="R482">
        <v>44.8</v>
      </c>
      <c r="S482" s="9">
        <f t="shared" si="35"/>
        <v>180.69333333333333</v>
      </c>
      <c r="T482">
        <v>18.7</v>
      </c>
      <c r="U482">
        <v>1.1200000000000001</v>
      </c>
      <c r="V482" s="9">
        <f t="shared" si="36"/>
        <v>4.5173333333333332</v>
      </c>
      <c r="W482">
        <v>0.5</v>
      </c>
      <c r="X482">
        <v>0.78</v>
      </c>
      <c r="Y482">
        <v>332.6</v>
      </c>
      <c r="Z482">
        <v>3.4</v>
      </c>
      <c r="AA482">
        <v>195.7</v>
      </c>
      <c r="AB482">
        <v>115.8</v>
      </c>
      <c r="AC482">
        <v>11.2</v>
      </c>
      <c r="AD482">
        <v>6.5</v>
      </c>
      <c r="AE482">
        <v>0</v>
      </c>
      <c r="AF482">
        <v>0.72</v>
      </c>
      <c r="AG482">
        <v>0.06</v>
      </c>
      <c r="AH482" s="12">
        <f t="shared" si="39"/>
        <v>2.5481789999999997</v>
      </c>
      <c r="AI482">
        <v>0</v>
      </c>
      <c r="AJ482" s="9">
        <f t="shared" si="37"/>
        <v>7.025759999999999E-2</v>
      </c>
      <c r="AK482">
        <v>0.83</v>
      </c>
      <c r="AL482" s="9">
        <f t="shared" si="38"/>
        <v>2.7333995</v>
      </c>
      <c r="AM482">
        <v>0.3</v>
      </c>
      <c r="AN482">
        <v>38.799999999999997</v>
      </c>
      <c r="AO482">
        <v>39.1</v>
      </c>
      <c r="AP482">
        <v>49.9</v>
      </c>
      <c r="AQ482">
        <v>329.4</v>
      </c>
      <c r="AR482">
        <v>17.600000000000001</v>
      </c>
      <c r="AS482">
        <v>3.3</v>
      </c>
      <c r="AT482">
        <v>6.6</v>
      </c>
      <c r="AU482">
        <v>3.3</v>
      </c>
      <c r="AV482">
        <v>0.5</v>
      </c>
      <c r="AW482">
        <v>0.78</v>
      </c>
    </row>
    <row r="483" spans="1:49">
      <c r="A483" s="1">
        <v>777</v>
      </c>
      <c r="B483" t="s">
        <v>652</v>
      </c>
      <c r="C483" t="s">
        <v>141</v>
      </c>
      <c r="D483" t="s">
        <v>652</v>
      </c>
      <c r="E483">
        <v>53.809392600000002</v>
      </c>
      <c r="F483">
        <v>-1.5579504</v>
      </c>
      <c r="G483" s="1">
        <v>55.2</v>
      </c>
      <c r="H483" s="1">
        <v>22.4</v>
      </c>
      <c r="I483" s="1">
        <v>98.5</v>
      </c>
      <c r="J483" t="s">
        <v>66</v>
      </c>
      <c r="K483" s="1">
        <v>462.1</v>
      </c>
      <c r="L483" s="1">
        <v>49.2</v>
      </c>
      <c r="M483" s="1">
        <v>4.7</v>
      </c>
      <c r="N483" s="1">
        <v>0.2</v>
      </c>
      <c r="O483" t="s">
        <v>67</v>
      </c>
      <c r="P483" s="2">
        <v>3977.01</v>
      </c>
      <c r="Q483">
        <v>690.2</v>
      </c>
      <c r="R483">
        <v>41.41</v>
      </c>
      <c r="S483" s="9">
        <f t="shared" si="35"/>
        <v>167.02033333333333</v>
      </c>
      <c r="T483">
        <v>27.9</v>
      </c>
      <c r="U483">
        <v>1.67</v>
      </c>
      <c r="V483" s="9">
        <f t="shared" si="36"/>
        <v>6.7356666666666669</v>
      </c>
      <c r="W483">
        <v>0.7</v>
      </c>
      <c r="X483">
        <v>1.0900000000000001</v>
      </c>
      <c r="Y483">
        <v>466.5</v>
      </c>
      <c r="Z483">
        <v>4.8</v>
      </c>
      <c r="AA483">
        <v>274.5</v>
      </c>
      <c r="AB483">
        <v>162.4</v>
      </c>
      <c r="AC483">
        <v>15.7</v>
      </c>
      <c r="AD483">
        <v>9.1999999999999993</v>
      </c>
      <c r="AE483">
        <v>0</v>
      </c>
      <c r="AF483">
        <v>1</v>
      </c>
      <c r="AG483">
        <v>0.09</v>
      </c>
      <c r="AH483" s="12">
        <f t="shared" si="39"/>
        <v>3.5736120000000002</v>
      </c>
      <c r="AI483">
        <v>0</v>
      </c>
      <c r="AJ483" s="9">
        <f t="shared" si="37"/>
        <v>9.8486099999999993E-2</v>
      </c>
      <c r="AK483">
        <v>1.1599999999999999</v>
      </c>
      <c r="AL483" s="9">
        <f t="shared" si="38"/>
        <v>3.8688115999999995</v>
      </c>
      <c r="AM483">
        <v>0.9</v>
      </c>
      <c r="AN483">
        <v>6.4</v>
      </c>
      <c r="AO483">
        <v>7.3</v>
      </c>
      <c r="AP483">
        <v>74.3</v>
      </c>
      <c r="AQ483">
        <v>462.1</v>
      </c>
      <c r="AR483">
        <v>24.7</v>
      </c>
      <c r="AS483">
        <v>4.5999999999999996</v>
      </c>
      <c r="AT483">
        <v>9.1999999999999993</v>
      </c>
      <c r="AU483">
        <v>4.5999999999999996</v>
      </c>
      <c r="AV483">
        <v>0.7</v>
      </c>
      <c r="AW483">
        <v>1.0900000000000001</v>
      </c>
    </row>
    <row r="484" spans="1:49">
      <c r="A484" s="1">
        <v>782</v>
      </c>
      <c r="B484" t="s">
        <v>653</v>
      </c>
      <c r="C484" t="s">
        <v>125</v>
      </c>
      <c r="D484" t="s">
        <v>653</v>
      </c>
      <c r="E484">
        <v>53.809382300000003</v>
      </c>
      <c r="F484">
        <v>-1.557599</v>
      </c>
      <c r="G484" s="1">
        <v>9.5</v>
      </c>
      <c r="H484" s="1">
        <v>8</v>
      </c>
      <c r="I484" s="1">
        <v>12.6</v>
      </c>
      <c r="J484" t="s">
        <v>66</v>
      </c>
      <c r="K484" s="1">
        <v>32.799999999999997</v>
      </c>
      <c r="L484" s="1">
        <v>2.5</v>
      </c>
      <c r="M484" s="1">
        <v>2.6</v>
      </c>
      <c r="N484" s="1">
        <v>0</v>
      </c>
      <c r="O484" t="s">
        <v>67</v>
      </c>
      <c r="P484">
        <v>93.75</v>
      </c>
      <c r="Q484">
        <v>16.399999999999999</v>
      </c>
      <c r="R484">
        <v>0.98</v>
      </c>
      <c r="S484" s="9">
        <f t="shared" si="35"/>
        <v>3.952666666666667</v>
      </c>
      <c r="T484">
        <v>2.4</v>
      </c>
      <c r="U484">
        <v>0.15</v>
      </c>
      <c r="V484" s="9">
        <f t="shared" si="36"/>
        <v>0.60499999999999998</v>
      </c>
      <c r="W484">
        <v>0.1</v>
      </c>
      <c r="X484">
        <v>0.08</v>
      </c>
      <c r="Y484">
        <v>33.1</v>
      </c>
      <c r="Z484">
        <v>0.3</v>
      </c>
      <c r="AA484">
        <v>19.5</v>
      </c>
      <c r="AB484">
        <v>11.5</v>
      </c>
      <c r="AC484">
        <v>1.1000000000000001</v>
      </c>
      <c r="AD484">
        <v>0.7</v>
      </c>
      <c r="AE484">
        <v>0</v>
      </c>
      <c r="AF484">
        <v>7.0000000000000007E-2</v>
      </c>
      <c r="AG484">
        <v>0.01</v>
      </c>
      <c r="AH484" s="12">
        <f t="shared" si="39"/>
        <v>0.25305749999999999</v>
      </c>
      <c r="AI484">
        <v>0</v>
      </c>
      <c r="AJ484" s="9">
        <f t="shared" si="37"/>
        <v>6.9003000000000007E-3</v>
      </c>
      <c r="AK484">
        <v>0.08</v>
      </c>
      <c r="AL484" s="9">
        <f t="shared" si="38"/>
        <v>0.29436609999999996</v>
      </c>
      <c r="AM484">
        <v>0</v>
      </c>
      <c r="AN484">
        <v>0.3</v>
      </c>
      <c r="AO484">
        <v>0.4</v>
      </c>
      <c r="AP484">
        <v>6.5</v>
      </c>
      <c r="AQ484">
        <v>32.799999999999997</v>
      </c>
      <c r="AR484">
        <v>1.8</v>
      </c>
      <c r="AS484">
        <v>0.3</v>
      </c>
      <c r="AT484">
        <v>0.7</v>
      </c>
      <c r="AU484">
        <v>0.3</v>
      </c>
      <c r="AV484">
        <v>0.1</v>
      </c>
      <c r="AW484">
        <v>0.08</v>
      </c>
    </row>
    <row r="485" spans="1:49">
      <c r="A485" s="1">
        <v>794</v>
      </c>
      <c r="B485" t="s">
        <v>654</v>
      </c>
      <c r="C485" t="s">
        <v>188</v>
      </c>
      <c r="D485" t="s">
        <v>654</v>
      </c>
      <c r="E485">
        <v>53.808217399999997</v>
      </c>
      <c r="F485">
        <v>-1.5571858999999999</v>
      </c>
      <c r="G485" s="1">
        <v>86.9</v>
      </c>
      <c r="H485" s="1">
        <v>18.5</v>
      </c>
      <c r="I485" s="1">
        <v>246.1</v>
      </c>
      <c r="J485" t="s">
        <v>90</v>
      </c>
      <c r="K485" s="2">
        <v>1455.7</v>
      </c>
      <c r="L485" s="1">
        <v>67.7</v>
      </c>
      <c r="M485" s="1">
        <v>5.9</v>
      </c>
      <c r="N485" s="1">
        <v>0.6</v>
      </c>
      <c r="O485" t="s">
        <v>67</v>
      </c>
      <c r="P485" s="2">
        <v>9787.36</v>
      </c>
      <c r="Q485" s="2">
        <v>1498.2</v>
      </c>
      <c r="R485">
        <v>89.89</v>
      </c>
      <c r="S485" s="9">
        <f t="shared" si="35"/>
        <v>362.55633333333333</v>
      </c>
      <c r="T485">
        <v>39.4</v>
      </c>
      <c r="U485">
        <v>2.36</v>
      </c>
      <c r="V485" s="9">
        <f t="shared" si="36"/>
        <v>9.5186666666666664</v>
      </c>
      <c r="W485">
        <v>2.2999999999999998</v>
      </c>
      <c r="X485">
        <v>3.43</v>
      </c>
      <c r="Y485" s="2">
        <v>1469.7</v>
      </c>
      <c r="Z485">
        <v>15.1</v>
      </c>
      <c r="AA485">
        <v>864.8</v>
      </c>
      <c r="AB485">
        <v>511.6</v>
      </c>
      <c r="AC485">
        <v>49.3</v>
      </c>
      <c r="AD485">
        <v>28.9</v>
      </c>
      <c r="AE485">
        <v>0.01</v>
      </c>
      <c r="AF485">
        <v>3.16</v>
      </c>
      <c r="AG485">
        <v>0.28000000000000003</v>
      </c>
      <c r="AH485" s="12">
        <f t="shared" si="39"/>
        <v>11.257758000000001</v>
      </c>
      <c r="AI485">
        <v>0.01</v>
      </c>
      <c r="AJ485" s="9">
        <f t="shared" si="37"/>
        <v>0.3092589</v>
      </c>
      <c r="AK485">
        <v>3.67</v>
      </c>
      <c r="AL485" s="9">
        <f t="shared" si="38"/>
        <v>12.1531147</v>
      </c>
      <c r="AM485">
        <v>0</v>
      </c>
      <c r="AN485">
        <v>0</v>
      </c>
      <c r="AO485">
        <v>0</v>
      </c>
      <c r="AP485">
        <v>105</v>
      </c>
      <c r="AQ485" s="2">
        <v>1455.7</v>
      </c>
      <c r="AR485">
        <v>77.7</v>
      </c>
      <c r="AS485">
        <v>14.4</v>
      </c>
      <c r="AT485">
        <v>29</v>
      </c>
      <c r="AU485">
        <v>14.5</v>
      </c>
      <c r="AV485">
        <v>2.2999999999999998</v>
      </c>
      <c r="AW485">
        <v>3.43</v>
      </c>
    </row>
    <row r="486" spans="1:49">
      <c r="A486" s="1">
        <v>795</v>
      </c>
      <c r="B486" t="s">
        <v>655</v>
      </c>
      <c r="C486" t="s">
        <v>188</v>
      </c>
      <c r="D486" t="s">
        <v>655</v>
      </c>
      <c r="E486">
        <v>53.808418500000002</v>
      </c>
      <c r="F486">
        <v>-1.5572101</v>
      </c>
      <c r="G486" s="1">
        <v>82.8</v>
      </c>
      <c r="H486" s="1">
        <v>18.5</v>
      </c>
      <c r="I486" s="1">
        <v>181.5</v>
      </c>
      <c r="J486" t="s">
        <v>90</v>
      </c>
      <c r="K486" s="2">
        <v>1136.7</v>
      </c>
      <c r="L486" s="1">
        <v>52.9</v>
      </c>
      <c r="M486" s="1">
        <v>6.3</v>
      </c>
      <c r="N486" s="1">
        <v>0.5</v>
      </c>
      <c r="O486" t="s">
        <v>67</v>
      </c>
      <c r="P486" s="2">
        <v>8926.2000000000007</v>
      </c>
      <c r="Q486" s="2">
        <v>1336.8</v>
      </c>
      <c r="R486">
        <v>80.209999999999994</v>
      </c>
      <c r="S486" s="9">
        <f t="shared" si="35"/>
        <v>323.51366666666667</v>
      </c>
      <c r="T486">
        <v>36.9</v>
      </c>
      <c r="U486">
        <v>2.21</v>
      </c>
      <c r="V486" s="9">
        <f t="shared" si="36"/>
        <v>8.9136666666666677</v>
      </c>
      <c r="W486">
        <v>1.8</v>
      </c>
      <c r="X486">
        <v>2.68</v>
      </c>
      <c r="Y486" s="2">
        <v>1147.5999999999999</v>
      </c>
      <c r="Z486">
        <v>11.8</v>
      </c>
      <c r="AA486">
        <v>675.3</v>
      </c>
      <c r="AB486">
        <v>399.5</v>
      </c>
      <c r="AC486">
        <v>38.5</v>
      </c>
      <c r="AD486">
        <v>22.5</v>
      </c>
      <c r="AE486">
        <v>0.01</v>
      </c>
      <c r="AF486">
        <v>2.4700000000000002</v>
      </c>
      <c r="AG486">
        <v>0.22</v>
      </c>
      <c r="AH486" s="12">
        <f t="shared" si="39"/>
        <v>8.7909974999999996</v>
      </c>
      <c r="AI486">
        <v>0.01</v>
      </c>
      <c r="AJ486" s="9">
        <f t="shared" si="37"/>
        <v>0.24151049999999999</v>
      </c>
      <c r="AK486">
        <v>2.86</v>
      </c>
      <c r="AL486" s="9">
        <f t="shared" si="38"/>
        <v>9.4617674999999988</v>
      </c>
      <c r="AM486">
        <v>0</v>
      </c>
      <c r="AN486">
        <v>0</v>
      </c>
      <c r="AO486">
        <v>0</v>
      </c>
      <c r="AP486">
        <v>98.3</v>
      </c>
      <c r="AQ486" s="2">
        <v>1136.7</v>
      </c>
      <c r="AR486">
        <v>60.7</v>
      </c>
      <c r="AS486">
        <v>11.2</v>
      </c>
      <c r="AT486">
        <v>22.7</v>
      </c>
      <c r="AU486">
        <v>11.3</v>
      </c>
      <c r="AV486">
        <v>1.8</v>
      </c>
      <c r="AW486">
        <v>2.68</v>
      </c>
    </row>
    <row r="487" spans="1:49">
      <c r="A487" s="1">
        <v>796</v>
      </c>
      <c r="B487" t="s">
        <v>656</v>
      </c>
      <c r="C487" t="s">
        <v>141</v>
      </c>
      <c r="D487" t="s">
        <v>656</v>
      </c>
      <c r="E487">
        <v>53.808485099999999</v>
      </c>
      <c r="F487">
        <v>-1.5570411</v>
      </c>
      <c r="G487" s="1">
        <v>73.2</v>
      </c>
      <c r="H487" s="1">
        <v>19.8</v>
      </c>
      <c r="I487" s="1">
        <v>188.7</v>
      </c>
      <c r="J487" t="s">
        <v>90</v>
      </c>
      <c r="K487" s="1">
        <v>912.9</v>
      </c>
      <c r="L487" s="1">
        <v>97.1</v>
      </c>
      <c r="M487" s="1">
        <v>4.8</v>
      </c>
      <c r="N487" s="1">
        <v>0.4</v>
      </c>
      <c r="O487" t="s">
        <v>67</v>
      </c>
      <c r="P487" s="2">
        <v>7063.85</v>
      </c>
      <c r="Q487" s="2">
        <v>1249.8</v>
      </c>
      <c r="R487">
        <v>74.989999999999995</v>
      </c>
      <c r="S487" s="9">
        <f t="shared" si="35"/>
        <v>302.45966666666669</v>
      </c>
      <c r="T487">
        <v>37.5</v>
      </c>
      <c r="U487">
        <v>2.25</v>
      </c>
      <c r="V487" s="9">
        <f t="shared" si="36"/>
        <v>9.0750000000000011</v>
      </c>
      <c r="W487">
        <v>1.4</v>
      </c>
      <c r="X487">
        <v>2.15</v>
      </c>
      <c r="Y487">
        <v>921.7</v>
      </c>
      <c r="Z487">
        <v>9.5</v>
      </c>
      <c r="AA487">
        <v>542.29999999999995</v>
      </c>
      <c r="AB487">
        <v>320.89999999999998</v>
      </c>
      <c r="AC487">
        <v>30.9</v>
      </c>
      <c r="AD487">
        <v>18.100000000000001</v>
      </c>
      <c r="AE487">
        <v>0.01</v>
      </c>
      <c r="AF487">
        <v>1.98</v>
      </c>
      <c r="AG487">
        <v>0.18</v>
      </c>
      <c r="AH487" s="12">
        <f t="shared" si="39"/>
        <v>7.0614044999999992</v>
      </c>
      <c r="AI487">
        <v>0.01</v>
      </c>
      <c r="AJ487" s="9">
        <f t="shared" si="37"/>
        <v>0.1938357</v>
      </c>
      <c r="AK487">
        <v>2.2999999999999998</v>
      </c>
      <c r="AL487" s="9">
        <f t="shared" si="38"/>
        <v>7.6114663</v>
      </c>
      <c r="AM487">
        <v>1.8</v>
      </c>
      <c r="AN487">
        <v>12.7</v>
      </c>
      <c r="AO487">
        <v>14.5</v>
      </c>
      <c r="AP487">
        <v>100.1</v>
      </c>
      <c r="AQ487">
        <v>912.9</v>
      </c>
      <c r="AR487">
        <v>48.7</v>
      </c>
      <c r="AS487">
        <v>9</v>
      </c>
      <c r="AT487">
        <v>18.2</v>
      </c>
      <c r="AU487">
        <v>9.1</v>
      </c>
      <c r="AV487">
        <v>1.4</v>
      </c>
      <c r="AW487">
        <v>2.15</v>
      </c>
    </row>
    <row r="488" spans="1:49">
      <c r="A488" s="1">
        <v>797</v>
      </c>
      <c r="B488" t="s">
        <v>657</v>
      </c>
      <c r="C488" t="s">
        <v>370</v>
      </c>
      <c r="D488" t="s">
        <v>657</v>
      </c>
      <c r="E488">
        <v>53.808633899999997</v>
      </c>
      <c r="F488">
        <v>-1.5574300000000001</v>
      </c>
      <c r="G488" s="1">
        <v>68.099999999999994</v>
      </c>
      <c r="H488" s="1">
        <v>14.2</v>
      </c>
      <c r="I488" s="1">
        <v>232.4</v>
      </c>
      <c r="J488" t="s">
        <v>90</v>
      </c>
      <c r="K488" s="1">
        <v>813.2</v>
      </c>
      <c r="L488" s="1">
        <v>80.3</v>
      </c>
      <c r="M488" s="1">
        <v>3.5</v>
      </c>
      <c r="N488" s="1">
        <v>0.4</v>
      </c>
      <c r="O488" t="s">
        <v>67</v>
      </c>
      <c r="P488" s="2">
        <v>6066.31</v>
      </c>
      <c r="Q488" s="2">
        <v>1570.6</v>
      </c>
      <c r="R488">
        <v>94.24</v>
      </c>
      <c r="S488" s="9">
        <f t="shared" si="35"/>
        <v>380.10133333333334</v>
      </c>
      <c r="T488">
        <v>56.1</v>
      </c>
      <c r="U488">
        <v>3.37</v>
      </c>
      <c r="V488" s="9">
        <f t="shared" si="36"/>
        <v>13.592333333333336</v>
      </c>
      <c r="W488">
        <v>1.3</v>
      </c>
      <c r="X488">
        <v>1.92</v>
      </c>
      <c r="Y488">
        <v>821.1</v>
      </c>
      <c r="Z488">
        <v>8.4</v>
      </c>
      <c r="AA488">
        <v>483.1</v>
      </c>
      <c r="AB488">
        <v>285.8</v>
      </c>
      <c r="AC488">
        <v>27.6</v>
      </c>
      <c r="AD488">
        <v>16.100000000000001</v>
      </c>
      <c r="AE488">
        <v>0.01</v>
      </c>
      <c r="AF488">
        <v>1.77</v>
      </c>
      <c r="AG488">
        <v>0.16</v>
      </c>
      <c r="AH488" s="12">
        <f t="shared" si="39"/>
        <v>6.2890290000000002</v>
      </c>
      <c r="AI488">
        <v>0.01</v>
      </c>
      <c r="AJ488" s="9">
        <f t="shared" si="37"/>
        <v>0.17313480000000001</v>
      </c>
      <c r="AK488">
        <v>2.0499999999999998</v>
      </c>
      <c r="AL488" s="9">
        <f t="shared" si="38"/>
        <v>6.7704203000000005</v>
      </c>
      <c r="AM488" s="2">
        <v>1030.5999999999999</v>
      </c>
      <c r="AN488">
        <v>21</v>
      </c>
      <c r="AO488" s="2">
        <v>1051.5999999999999</v>
      </c>
      <c r="AP488">
        <v>149.6</v>
      </c>
      <c r="AQ488">
        <v>813.2</v>
      </c>
      <c r="AR488">
        <v>43.4</v>
      </c>
      <c r="AS488">
        <v>8</v>
      </c>
      <c r="AT488">
        <v>16.2</v>
      </c>
      <c r="AU488">
        <v>8.1</v>
      </c>
      <c r="AV488">
        <v>1.3</v>
      </c>
      <c r="AW488">
        <v>1.92</v>
      </c>
    </row>
    <row r="489" spans="1:49">
      <c r="A489" s="1">
        <v>786</v>
      </c>
      <c r="B489" t="s">
        <v>658</v>
      </c>
      <c r="C489" t="s">
        <v>147</v>
      </c>
      <c r="D489" t="s">
        <v>658</v>
      </c>
      <c r="E489">
        <v>53.808779700000002</v>
      </c>
      <c r="F489">
        <v>-1.5573496</v>
      </c>
      <c r="G489" s="1">
        <v>53.8</v>
      </c>
      <c r="H489" s="1">
        <v>10.4</v>
      </c>
      <c r="I489" s="1">
        <v>103.9</v>
      </c>
      <c r="J489" t="s">
        <v>66</v>
      </c>
      <c r="K489" s="1">
        <v>542.20000000000005</v>
      </c>
      <c r="L489" s="1">
        <v>29.3</v>
      </c>
      <c r="M489" s="1">
        <v>5.2</v>
      </c>
      <c r="N489" s="1">
        <v>0.2</v>
      </c>
      <c r="O489" t="s">
        <v>67</v>
      </c>
      <c r="P489" s="2">
        <v>3766.32</v>
      </c>
      <c r="Q489">
        <v>701.1</v>
      </c>
      <c r="R489">
        <v>42.06</v>
      </c>
      <c r="S489" s="9">
        <f t="shared" si="35"/>
        <v>169.64200000000002</v>
      </c>
      <c r="T489">
        <v>29.8</v>
      </c>
      <c r="U489">
        <v>1.79</v>
      </c>
      <c r="V489" s="9">
        <f t="shared" si="36"/>
        <v>7.2196666666666678</v>
      </c>
      <c r="W489">
        <v>0.8</v>
      </c>
      <c r="X489">
        <v>1.28</v>
      </c>
      <c r="Y489">
        <v>547.5</v>
      </c>
      <c r="Z489">
        <v>5.6</v>
      </c>
      <c r="AA489">
        <v>322.10000000000002</v>
      </c>
      <c r="AB489">
        <v>190.6</v>
      </c>
      <c r="AC489">
        <v>18.399999999999999</v>
      </c>
      <c r="AD489">
        <v>10.8</v>
      </c>
      <c r="AE489">
        <v>0.01</v>
      </c>
      <c r="AF489">
        <v>1.18</v>
      </c>
      <c r="AG489">
        <v>0.1</v>
      </c>
      <c r="AH489" s="12">
        <f t="shared" si="39"/>
        <v>4.194153</v>
      </c>
      <c r="AI489">
        <v>0</v>
      </c>
      <c r="AJ489" s="9">
        <f t="shared" si="37"/>
        <v>0.11542319999999999</v>
      </c>
      <c r="AK489">
        <v>1.37</v>
      </c>
      <c r="AL489" s="9">
        <f t="shared" si="38"/>
        <v>4.5416483999999997</v>
      </c>
      <c r="AM489">
        <v>0.5</v>
      </c>
      <c r="AN489">
        <v>61.3</v>
      </c>
      <c r="AO489">
        <v>61.8</v>
      </c>
      <c r="AP489">
        <v>79.400000000000006</v>
      </c>
      <c r="AQ489">
        <v>542.20000000000005</v>
      </c>
      <c r="AR489">
        <v>29</v>
      </c>
      <c r="AS489">
        <v>5.4</v>
      </c>
      <c r="AT489">
        <v>10.8</v>
      </c>
      <c r="AU489">
        <v>5.4</v>
      </c>
      <c r="AV489">
        <v>0.8</v>
      </c>
      <c r="AW489">
        <v>1.28</v>
      </c>
    </row>
    <row r="490" spans="1:49">
      <c r="A490" s="1">
        <v>787</v>
      </c>
      <c r="B490" t="s">
        <v>659</v>
      </c>
      <c r="C490" t="s">
        <v>154</v>
      </c>
      <c r="D490" t="s">
        <v>659</v>
      </c>
      <c r="E490">
        <v>53.808898399999997</v>
      </c>
      <c r="F490">
        <v>-1.5574595</v>
      </c>
      <c r="G490" s="1">
        <v>70</v>
      </c>
      <c r="H490" s="1">
        <v>12.6</v>
      </c>
      <c r="I490" s="1">
        <v>132.69999999999999</v>
      </c>
      <c r="J490" t="s">
        <v>90</v>
      </c>
      <c r="K490" s="1">
        <v>491</v>
      </c>
      <c r="L490" s="1">
        <v>34.299999999999997</v>
      </c>
      <c r="M490" s="1">
        <v>3.7</v>
      </c>
      <c r="N490" s="1">
        <v>0.4</v>
      </c>
      <c r="O490" t="s">
        <v>67</v>
      </c>
      <c r="P490" s="2">
        <v>4317.6899999999996</v>
      </c>
      <c r="Q490" s="2">
        <v>1416.5</v>
      </c>
      <c r="R490">
        <v>84.99</v>
      </c>
      <c r="S490" s="9">
        <f t="shared" si="35"/>
        <v>342.79300000000001</v>
      </c>
      <c r="T490">
        <v>47.9</v>
      </c>
      <c r="U490">
        <v>2.87</v>
      </c>
      <c r="V490" s="9">
        <f t="shared" si="36"/>
        <v>11.575666666666669</v>
      </c>
      <c r="W490">
        <v>0.8</v>
      </c>
      <c r="X490">
        <v>1.1599999999999999</v>
      </c>
      <c r="Y490">
        <v>495.8</v>
      </c>
      <c r="Z490">
        <v>5.0999999999999996</v>
      </c>
      <c r="AA490">
        <v>291.7</v>
      </c>
      <c r="AB490">
        <v>172.6</v>
      </c>
      <c r="AC490">
        <v>16.600000000000001</v>
      </c>
      <c r="AD490">
        <v>9.6999999999999993</v>
      </c>
      <c r="AE490">
        <v>0.01</v>
      </c>
      <c r="AF490">
        <v>1.07</v>
      </c>
      <c r="AG490">
        <v>0.09</v>
      </c>
      <c r="AH490" s="12">
        <f t="shared" si="39"/>
        <v>3.798063</v>
      </c>
      <c r="AI490">
        <v>0</v>
      </c>
      <c r="AJ490" s="9">
        <f t="shared" si="37"/>
        <v>0.10413180000000001</v>
      </c>
      <c r="AK490">
        <v>1.24</v>
      </c>
      <c r="AL490" s="9">
        <f t="shared" si="38"/>
        <v>4.0790730999999996</v>
      </c>
      <c r="AM490">
        <v>0</v>
      </c>
      <c r="AN490">
        <v>0</v>
      </c>
      <c r="AO490">
        <v>0</v>
      </c>
      <c r="AP490">
        <v>127.6</v>
      </c>
      <c r="AQ490">
        <v>491</v>
      </c>
      <c r="AR490">
        <v>26.2</v>
      </c>
      <c r="AS490">
        <v>4.9000000000000004</v>
      </c>
      <c r="AT490">
        <v>9.8000000000000007</v>
      </c>
      <c r="AU490">
        <v>4.9000000000000004</v>
      </c>
      <c r="AV490">
        <v>0.8</v>
      </c>
      <c r="AW490">
        <v>1.1599999999999999</v>
      </c>
    </row>
    <row r="491" spans="1:49">
      <c r="A491" s="1">
        <v>788</v>
      </c>
      <c r="B491" t="s">
        <v>660</v>
      </c>
      <c r="C491" t="s">
        <v>141</v>
      </c>
      <c r="D491" t="s">
        <v>660</v>
      </c>
      <c r="E491">
        <v>53.809014099999999</v>
      </c>
      <c r="F491">
        <v>-1.5574569</v>
      </c>
      <c r="G491" s="1">
        <v>85.9</v>
      </c>
      <c r="H491" s="1">
        <v>25.3</v>
      </c>
      <c r="I491" s="1">
        <v>196.1</v>
      </c>
      <c r="J491" t="s">
        <v>90</v>
      </c>
      <c r="K491" s="1">
        <v>996.8</v>
      </c>
      <c r="L491" s="1">
        <v>106</v>
      </c>
      <c r="M491" s="1">
        <v>5.0999999999999996</v>
      </c>
      <c r="N491" s="1">
        <v>0.6</v>
      </c>
      <c r="O491" t="s">
        <v>67</v>
      </c>
      <c r="P491" s="2">
        <v>9579.15</v>
      </c>
      <c r="Q491" s="2">
        <v>1859.3</v>
      </c>
      <c r="R491">
        <v>111.56</v>
      </c>
      <c r="S491" s="9">
        <f t="shared" si="35"/>
        <v>449.95866666666672</v>
      </c>
      <c r="T491">
        <v>47.3</v>
      </c>
      <c r="U491">
        <v>2.84</v>
      </c>
      <c r="V491" s="9">
        <f t="shared" si="36"/>
        <v>11.454666666666666</v>
      </c>
      <c r="W491">
        <v>1.6</v>
      </c>
      <c r="X491">
        <v>2.35</v>
      </c>
      <c r="Y491" s="2">
        <v>1006.4</v>
      </c>
      <c r="Z491">
        <v>10.3</v>
      </c>
      <c r="AA491">
        <v>592.20000000000005</v>
      </c>
      <c r="AB491">
        <v>350.3</v>
      </c>
      <c r="AC491">
        <v>33.799999999999997</v>
      </c>
      <c r="AD491">
        <v>19.8</v>
      </c>
      <c r="AE491">
        <v>0.01</v>
      </c>
      <c r="AF491">
        <v>2.17</v>
      </c>
      <c r="AG491">
        <v>0.19</v>
      </c>
      <c r="AH491" s="12">
        <f t="shared" si="39"/>
        <v>7.7083515</v>
      </c>
      <c r="AI491">
        <v>0.01</v>
      </c>
      <c r="AJ491" s="9">
        <f t="shared" si="37"/>
        <v>0.21202739999999998</v>
      </c>
      <c r="AK491">
        <v>2.5099999999999998</v>
      </c>
      <c r="AL491" s="9">
        <f t="shared" si="38"/>
        <v>8.3263554000000006</v>
      </c>
      <c r="AM491">
        <v>1.9</v>
      </c>
      <c r="AN491">
        <v>13.9</v>
      </c>
      <c r="AO491">
        <v>15.8</v>
      </c>
      <c r="AP491">
        <v>126.1</v>
      </c>
      <c r="AQ491">
        <v>996.8</v>
      </c>
      <c r="AR491">
        <v>53.2</v>
      </c>
      <c r="AS491">
        <v>9.9</v>
      </c>
      <c r="AT491">
        <v>19.899999999999999</v>
      </c>
      <c r="AU491">
        <v>9.9</v>
      </c>
      <c r="AV491">
        <v>1.6</v>
      </c>
      <c r="AW491">
        <v>2.35</v>
      </c>
    </row>
    <row r="492" spans="1:49">
      <c r="A492" s="1">
        <v>793</v>
      </c>
      <c r="B492" t="s">
        <v>661</v>
      </c>
      <c r="C492" t="s">
        <v>85</v>
      </c>
      <c r="D492" t="s">
        <v>661</v>
      </c>
      <c r="E492">
        <v>53.8088652</v>
      </c>
      <c r="F492">
        <v>-1.5567139000000001</v>
      </c>
      <c r="G492" s="1">
        <v>31.8</v>
      </c>
      <c r="H492" s="1">
        <v>8.5</v>
      </c>
      <c r="I492" s="1">
        <v>50.3</v>
      </c>
      <c r="J492" t="s">
        <v>66</v>
      </c>
      <c r="K492" s="1">
        <v>423.1</v>
      </c>
      <c r="L492" s="1">
        <v>21.2</v>
      </c>
      <c r="M492" s="1">
        <v>8.4</v>
      </c>
      <c r="N492" s="1">
        <v>0.1</v>
      </c>
      <c r="O492" t="s">
        <v>67</v>
      </c>
      <c r="P492" s="2">
        <v>1078.8699999999999</v>
      </c>
      <c r="Q492">
        <v>272.2</v>
      </c>
      <c r="R492">
        <v>16.329999999999998</v>
      </c>
      <c r="S492" s="9">
        <f t="shared" si="35"/>
        <v>65.864333333333335</v>
      </c>
      <c r="T492">
        <v>19.7</v>
      </c>
      <c r="U492">
        <v>1.18</v>
      </c>
      <c r="V492" s="9">
        <f t="shared" si="36"/>
        <v>4.7593333333333332</v>
      </c>
      <c r="W492">
        <v>0.7</v>
      </c>
      <c r="X492">
        <v>1</v>
      </c>
      <c r="Y492">
        <v>427.1</v>
      </c>
      <c r="Z492">
        <v>4.4000000000000004</v>
      </c>
      <c r="AA492">
        <v>251.3</v>
      </c>
      <c r="AB492">
        <v>148.69999999999999</v>
      </c>
      <c r="AC492">
        <v>14.3</v>
      </c>
      <c r="AD492">
        <v>8.4</v>
      </c>
      <c r="AE492">
        <v>0</v>
      </c>
      <c r="AF492">
        <v>0.92</v>
      </c>
      <c r="AG492">
        <v>0.08</v>
      </c>
      <c r="AH492" s="12">
        <f t="shared" si="39"/>
        <v>3.2721434999999999</v>
      </c>
      <c r="AI492">
        <v>0</v>
      </c>
      <c r="AJ492" s="9">
        <f t="shared" si="37"/>
        <v>8.9703900000000003E-2</v>
      </c>
      <c r="AK492">
        <v>1.07</v>
      </c>
      <c r="AL492" s="9">
        <f t="shared" si="38"/>
        <v>3.5323932</v>
      </c>
      <c r="AM492">
        <v>0.4</v>
      </c>
      <c r="AN492">
        <v>16.600000000000001</v>
      </c>
      <c r="AO492">
        <v>17</v>
      </c>
      <c r="AP492">
        <v>52.5</v>
      </c>
      <c r="AQ492">
        <v>423.1</v>
      </c>
      <c r="AR492">
        <v>22.6</v>
      </c>
      <c r="AS492">
        <v>4.2</v>
      </c>
      <c r="AT492">
        <v>8.4</v>
      </c>
      <c r="AU492">
        <v>4.2</v>
      </c>
      <c r="AV492">
        <v>0.7</v>
      </c>
      <c r="AW492">
        <v>1</v>
      </c>
    </row>
    <row r="493" spans="1:49">
      <c r="A493" s="1">
        <v>789</v>
      </c>
      <c r="B493" t="s">
        <v>662</v>
      </c>
      <c r="C493" t="s">
        <v>65</v>
      </c>
      <c r="D493" t="s">
        <v>662</v>
      </c>
      <c r="E493">
        <v>53.808998199999998</v>
      </c>
      <c r="F493">
        <v>-1.5572503</v>
      </c>
      <c r="G493" s="1">
        <v>9.5</v>
      </c>
      <c r="H493" s="1">
        <v>6.4</v>
      </c>
      <c r="I493" s="1">
        <v>10.199999999999999</v>
      </c>
      <c r="J493" t="s">
        <v>66</v>
      </c>
      <c r="K493" s="1">
        <v>40.4</v>
      </c>
      <c r="L493" s="1">
        <v>2.7</v>
      </c>
      <c r="M493" s="1">
        <v>4</v>
      </c>
      <c r="N493" s="1">
        <v>0</v>
      </c>
      <c r="O493" t="s">
        <v>67</v>
      </c>
      <c r="P493">
        <v>93.75</v>
      </c>
      <c r="Q493">
        <v>11.6</v>
      </c>
      <c r="R493">
        <v>0.69</v>
      </c>
      <c r="S493" s="9">
        <f t="shared" si="35"/>
        <v>2.7829999999999999</v>
      </c>
      <c r="T493">
        <v>3.2</v>
      </c>
      <c r="U493">
        <v>0.19</v>
      </c>
      <c r="V493" s="9">
        <f t="shared" si="36"/>
        <v>0.76633333333333342</v>
      </c>
      <c r="W493">
        <v>0.1</v>
      </c>
      <c r="X493">
        <v>0.1</v>
      </c>
      <c r="Y493">
        <v>40.700000000000003</v>
      </c>
      <c r="Z493">
        <v>0.4</v>
      </c>
      <c r="AA493">
        <v>24</v>
      </c>
      <c r="AB493">
        <v>14.2</v>
      </c>
      <c r="AC493">
        <v>1.4</v>
      </c>
      <c r="AD493">
        <v>0.8</v>
      </c>
      <c r="AE493">
        <v>0</v>
      </c>
      <c r="AF493">
        <v>0.09</v>
      </c>
      <c r="AG493">
        <v>0.01</v>
      </c>
      <c r="AH493" s="12">
        <f t="shared" si="39"/>
        <v>0.312471</v>
      </c>
      <c r="AI493">
        <v>0</v>
      </c>
      <c r="AJ493" s="9">
        <f t="shared" si="37"/>
        <v>8.7821999999999987E-3</v>
      </c>
      <c r="AK493">
        <v>0.1</v>
      </c>
      <c r="AL493" s="9">
        <f t="shared" si="38"/>
        <v>0.33641840000000001</v>
      </c>
      <c r="AM493">
        <v>34.5</v>
      </c>
      <c r="AN493">
        <v>0.7</v>
      </c>
      <c r="AO493">
        <v>35.200000000000003</v>
      </c>
      <c r="AP493">
        <v>8.5</v>
      </c>
      <c r="AQ493">
        <v>40.4</v>
      </c>
      <c r="AR493">
        <v>2.2000000000000002</v>
      </c>
      <c r="AS493">
        <v>0.4</v>
      </c>
      <c r="AT493">
        <v>0.8</v>
      </c>
      <c r="AU493">
        <v>0.4</v>
      </c>
      <c r="AV493">
        <v>0.1</v>
      </c>
      <c r="AW493">
        <v>0.1</v>
      </c>
    </row>
    <row r="494" spans="1:49">
      <c r="A494" s="1">
        <v>790</v>
      </c>
      <c r="B494" t="s">
        <v>663</v>
      </c>
      <c r="C494" t="s">
        <v>65</v>
      </c>
      <c r="D494" t="s">
        <v>663</v>
      </c>
      <c r="E494">
        <v>53.809029899999999</v>
      </c>
      <c r="F494">
        <v>-1.5571591</v>
      </c>
      <c r="G494" s="1">
        <v>25.5</v>
      </c>
      <c r="H494" s="1">
        <v>13.4</v>
      </c>
      <c r="I494" s="1">
        <v>62.2</v>
      </c>
      <c r="J494" t="s">
        <v>66</v>
      </c>
      <c r="K494" s="1">
        <v>431.8</v>
      </c>
      <c r="L494" s="1">
        <v>28.7</v>
      </c>
      <c r="M494" s="1">
        <v>6.9</v>
      </c>
      <c r="N494" s="1">
        <v>0.1</v>
      </c>
      <c r="O494" t="s">
        <v>67</v>
      </c>
      <c r="P494">
        <v>563.71</v>
      </c>
      <c r="Q494">
        <v>140.4</v>
      </c>
      <c r="R494">
        <v>8.42</v>
      </c>
      <c r="S494" s="9">
        <f t="shared" si="35"/>
        <v>33.960666666666668</v>
      </c>
      <c r="T494">
        <v>13.8</v>
      </c>
      <c r="U494">
        <v>0.83</v>
      </c>
      <c r="V494" s="9">
        <f t="shared" si="36"/>
        <v>3.3476666666666666</v>
      </c>
      <c r="W494">
        <v>0.7</v>
      </c>
      <c r="X494">
        <v>1.02</v>
      </c>
      <c r="Y494">
        <v>435.9</v>
      </c>
      <c r="Z494">
        <v>4.5</v>
      </c>
      <c r="AA494">
        <v>256.5</v>
      </c>
      <c r="AB494">
        <v>151.80000000000001</v>
      </c>
      <c r="AC494">
        <v>14.6</v>
      </c>
      <c r="AD494">
        <v>8.6</v>
      </c>
      <c r="AE494">
        <v>0</v>
      </c>
      <c r="AF494">
        <v>0.94</v>
      </c>
      <c r="AG494">
        <v>0.08</v>
      </c>
      <c r="AH494" s="12">
        <f t="shared" si="39"/>
        <v>3.3403590000000003</v>
      </c>
      <c r="AI494">
        <v>0</v>
      </c>
      <c r="AJ494" s="9">
        <f t="shared" si="37"/>
        <v>9.1585799999999995E-2</v>
      </c>
      <c r="AK494">
        <v>1.0900000000000001</v>
      </c>
      <c r="AL494" s="9">
        <f t="shared" si="38"/>
        <v>3.6164977999999999</v>
      </c>
      <c r="AM494">
        <v>369.1</v>
      </c>
      <c r="AN494">
        <v>7.5</v>
      </c>
      <c r="AO494">
        <v>376.7</v>
      </c>
      <c r="AP494">
        <v>36.799999999999997</v>
      </c>
      <c r="AQ494">
        <v>431.8</v>
      </c>
      <c r="AR494">
        <v>23.1</v>
      </c>
      <c r="AS494">
        <v>4.3</v>
      </c>
      <c r="AT494">
        <v>8.6</v>
      </c>
      <c r="AU494">
        <v>4.3</v>
      </c>
      <c r="AV494">
        <v>0.7</v>
      </c>
      <c r="AW494">
        <v>1.02</v>
      </c>
    </row>
    <row r="495" spans="1:49">
      <c r="A495" s="1">
        <v>792</v>
      </c>
      <c r="B495" t="s">
        <v>664</v>
      </c>
      <c r="C495" t="s">
        <v>65</v>
      </c>
      <c r="D495" t="s">
        <v>664</v>
      </c>
      <c r="E495">
        <v>53.809080600000001</v>
      </c>
      <c r="F495">
        <v>-1.5572074</v>
      </c>
      <c r="G495" s="1">
        <v>15.9</v>
      </c>
      <c r="H495" s="1">
        <v>9.3000000000000007</v>
      </c>
      <c r="I495" s="1">
        <v>36.299999999999997</v>
      </c>
      <c r="J495" t="s">
        <v>66</v>
      </c>
      <c r="K495" s="1">
        <v>202.4</v>
      </c>
      <c r="L495" s="1">
        <v>13.5</v>
      </c>
      <c r="M495" s="1">
        <v>5.6</v>
      </c>
      <c r="N495" s="1">
        <v>0</v>
      </c>
      <c r="O495" t="s">
        <v>67</v>
      </c>
      <c r="P495">
        <v>137.76</v>
      </c>
      <c r="Q495">
        <v>42.5</v>
      </c>
      <c r="R495">
        <v>2.5499999999999998</v>
      </c>
      <c r="S495" s="9">
        <f t="shared" si="35"/>
        <v>10.285</v>
      </c>
      <c r="T495">
        <v>6.8</v>
      </c>
      <c r="U495">
        <v>0.41</v>
      </c>
      <c r="V495" s="9">
        <f t="shared" si="36"/>
        <v>1.6536666666666666</v>
      </c>
      <c r="W495">
        <v>0.3</v>
      </c>
      <c r="X495">
        <v>0.48</v>
      </c>
      <c r="Y495">
        <v>204.4</v>
      </c>
      <c r="Z495">
        <v>2.1</v>
      </c>
      <c r="AA495">
        <v>120.3</v>
      </c>
      <c r="AB495">
        <v>71.099999999999994</v>
      </c>
      <c r="AC495">
        <v>6.9</v>
      </c>
      <c r="AD495">
        <v>4</v>
      </c>
      <c r="AE495">
        <v>0</v>
      </c>
      <c r="AF495">
        <v>0.44</v>
      </c>
      <c r="AG495">
        <v>0.04</v>
      </c>
      <c r="AH495" s="12">
        <f t="shared" si="39"/>
        <v>1.5645555</v>
      </c>
      <c r="AI495">
        <v>0</v>
      </c>
      <c r="AJ495" s="9">
        <f t="shared" si="37"/>
        <v>4.3283700000000001E-2</v>
      </c>
      <c r="AK495">
        <v>0.51</v>
      </c>
      <c r="AL495" s="9">
        <f t="shared" si="38"/>
        <v>1.6820919999999999</v>
      </c>
      <c r="AM495">
        <v>173.1</v>
      </c>
      <c r="AN495">
        <v>3.5</v>
      </c>
      <c r="AO495">
        <v>176.6</v>
      </c>
      <c r="AP495">
        <v>18.2</v>
      </c>
      <c r="AQ495">
        <v>202.4</v>
      </c>
      <c r="AR495">
        <v>10.8</v>
      </c>
      <c r="AS495">
        <v>2</v>
      </c>
      <c r="AT495">
        <v>4</v>
      </c>
      <c r="AU495">
        <v>2</v>
      </c>
      <c r="AV495">
        <v>0.3</v>
      </c>
      <c r="AW495">
        <v>0.48</v>
      </c>
    </row>
    <row r="496" spans="1:49">
      <c r="A496" s="1">
        <v>791</v>
      </c>
      <c r="B496" t="s">
        <v>665</v>
      </c>
      <c r="C496" t="s">
        <v>65</v>
      </c>
      <c r="D496" t="s">
        <v>665</v>
      </c>
      <c r="E496">
        <v>53.809010899999997</v>
      </c>
      <c r="F496">
        <v>-1.5570303999999999</v>
      </c>
      <c r="G496" s="1">
        <v>8.3000000000000007</v>
      </c>
      <c r="H496" s="1">
        <v>6.6</v>
      </c>
      <c r="I496" s="1">
        <v>11.9</v>
      </c>
      <c r="J496" t="s">
        <v>66</v>
      </c>
      <c r="K496" s="1">
        <v>68</v>
      </c>
      <c r="L496" s="1">
        <v>4.5</v>
      </c>
      <c r="M496" s="1">
        <v>5.7</v>
      </c>
      <c r="N496" s="1">
        <v>0</v>
      </c>
      <c r="O496" t="s">
        <v>67</v>
      </c>
      <c r="P496">
        <v>93.75</v>
      </c>
      <c r="Q496">
        <v>8.4</v>
      </c>
      <c r="R496">
        <v>0.5</v>
      </c>
      <c r="S496" s="9">
        <f t="shared" si="35"/>
        <v>2.0166666666666666</v>
      </c>
      <c r="T496">
        <v>2.7</v>
      </c>
      <c r="U496">
        <v>0.16</v>
      </c>
      <c r="V496" s="9">
        <f t="shared" si="36"/>
        <v>0.64533333333333343</v>
      </c>
      <c r="W496">
        <v>0.1</v>
      </c>
      <c r="X496">
        <v>0.16</v>
      </c>
      <c r="Y496">
        <v>68.7</v>
      </c>
      <c r="Z496">
        <v>0.7</v>
      </c>
      <c r="AA496">
        <v>40.4</v>
      </c>
      <c r="AB496">
        <v>23.9</v>
      </c>
      <c r="AC496">
        <v>2.2999999999999998</v>
      </c>
      <c r="AD496">
        <v>1.3</v>
      </c>
      <c r="AE496">
        <v>0</v>
      </c>
      <c r="AF496">
        <v>0.15</v>
      </c>
      <c r="AG496">
        <v>0.01</v>
      </c>
      <c r="AH496" s="12">
        <f t="shared" si="39"/>
        <v>0.52591949999999998</v>
      </c>
      <c r="AI496">
        <v>0</v>
      </c>
      <c r="AJ496" s="9">
        <f t="shared" si="37"/>
        <v>1.4427899999999999E-2</v>
      </c>
      <c r="AK496">
        <v>0.17</v>
      </c>
      <c r="AL496" s="9">
        <f t="shared" si="38"/>
        <v>0.5466799</v>
      </c>
      <c r="AM496">
        <v>58.2</v>
      </c>
      <c r="AN496">
        <v>1.2</v>
      </c>
      <c r="AO496">
        <v>59.4</v>
      </c>
      <c r="AP496">
        <v>7.1</v>
      </c>
      <c r="AQ496">
        <v>68</v>
      </c>
      <c r="AR496">
        <v>3.6</v>
      </c>
      <c r="AS496">
        <v>0.7</v>
      </c>
      <c r="AT496">
        <v>1.4</v>
      </c>
      <c r="AU496">
        <v>0.7</v>
      </c>
      <c r="AV496">
        <v>0.1</v>
      </c>
      <c r="AW496">
        <v>0.16</v>
      </c>
    </row>
    <row r="497" spans="1:49">
      <c r="A497" s="1">
        <v>798</v>
      </c>
      <c r="B497" t="s">
        <v>666</v>
      </c>
      <c r="C497" t="s">
        <v>452</v>
      </c>
      <c r="D497" t="s">
        <v>666</v>
      </c>
      <c r="E497">
        <v>53.808969699999999</v>
      </c>
      <c r="F497">
        <v>-1.5567702000000001</v>
      </c>
      <c r="G497" s="1">
        <v>16.600000000000001</v>
      </c>
      <c r="H497" s="1">
        <v>8.1999999999999993</v>
      </c>
      <c r="I497" s="1">
        <v>34.200000000000003</v>
      </c>
      <c r="J497" t="s">
        <v>90</v>
      </c>
      <c r="K497" s="1">
        <v>264</v>
      </c>
      <c r="L497" s="1">
        <v>15.6</v>
      </c>
      <c r="M497" s="1">
        <v>7.7</v>
      </c>
      <c r="N497" s="1">
        <v>0</v>
      </c>
      <c r="O497" t="s">
        <v>67</v>
      </c>
      <c r="P497">
        <v>128.47</v>
      </c>
      <c r="Q497">
        <v>37</v>
      </c>
      <c r="R497">
        <v>2.2200000000000002</v>
      </c>
      <c r="S497" s="9">
        <f t="shared" si="35"/>
        <v>8.9540000000000006</v>
      </c>
      <c r="T497">
        <v>5.3</v>
      </c>
      <c r="U497">
        <v>0.32</v>
      </c>
      <c r="V497" s="9">
        <f t="shared" si="36"/>
        <v>1.2906666666666669</v>
      </c>
      <c r="W497">
        <v>0.4</v>
      </c>
      <c r="X497">
        <v>0.62</v>
      </c>
      <c r="Y497">
        <v>266.5</v>
      </c>
      <c r="Z497">
        <v>2.7</v>
      </c>
      <c r="AA497">
        <v>156.80000000000001</v>
      </c>
      <c r="AB497">
        <v>92.8</v>
      </c>
      <c r="AC497">
        <v>8.9</v>
      </c>
      <c r="AD497">
        <v>5.2</v>
      </c>
      <c r="AE497">
        <v>0</v>
      </c>
      <c r="AF497">
        <v>0.56999999999999995</v>
      </c>
      <c r="AG497">
        <v>0.05</v>
      </c>
      <c r="AH497" s="12">
        <f t="shared" si="39"/>
        <v>2.0420639999999999</v>
      </c>
      <c r="AI497">
        <v>0</v>
      </c>
      <c r="AJ497" s="9">
        <f t="shared" si="37"/>
        <v>5.5829700000000003E-2</v>
      </c>
      <c r="AK497">
        <v>0.67</v>
      </c>
      <c r="AL497" s="9">
        <f t="shared" si="38"/>
        <v>2.1867196</v>
      </c>
      <c r="AM497">
        <v>0.3</v>
      </c>
      <c r="AN497">
        <v>4.0999999999999996</v>
      </c>
      <c r="AO497">
        <v>4.4000000000000004</v>
      </c>
      <c r="AP497">
        <v>14.3</v>
      </c>
      <c r="AQ497">
        <v>264</v>
      </c>
      <c r="AR497">
        <v>14.1</v>
      </c>
      <c r="AS497">
        <v>2.6</v>
      </c>
      <c r="AT497">
        <v>5.3</v>
      </c>
      <c r="AU497">
        <v>2.6</v>
      </c>
      <c r="AV497">
        <v>0.4</v>
      </c>
      <c r="AW497">
        <v>0.62</v>
      </c>
    </row>
    <row r="498" spans="1:49">
      <c r="A498" s="1">
        <v>799</v>
      </c>
      <c r="B498" t="s">
        <v>667</v>
      </c>
      <c r="C498" t="s">
        <v>65</v>
      </c>
      <c r="D498" t="s">
        <v>667</v>
      </c>
      <c r="E498">
        <v>53.808977599999999</v>
      </c>
      <c r="F498">
        <v>-1.5566762999999999</v>
      </c>
      <c r="G498" s="1">
        <v>12.7</v>
      </c>
      <c r="H498" s="1">
        <v>8</v>
      </c>
      <c r="I498" s="1">
        <v>18.899999999999999</v>
      </c>
      <c r="J498" t="s">
        <v>66</v>
      </c>
      <c r="K498" s="1">
        <v>89.1</v>
      </c>
      <c r="L498" s="1">
        <v>5.9</v>
      </c>
      <c r="M498" s="1">
        <v>4.7</v>
      </c>
      <c r="N498" s="1">
        <v>0</v>
      </c>
      <c r="O498" t="s">
        <v>67</v>
      </c>
      <c r="P498">
        <v>93.75</v>
      </c>
      <c r="Q498">
        <v>24.1</v>
      </c>
      <c r="R498">
        <v>1.45</v>
      </c>
      <c r="S498" s="9">
        <f t="shared" si="35"/>
        <v>5.8483333333333336</v>
      </c>
      <c r="T498">
        <v>4.9000000000000004</v>
      </c>
      <c r="U498">
        <v>0.28999999999999998</v>
      </c>
      <c r="V498" s="9">
        <f t="shared" si="36"/>
        <v>1.1696666666666666</v>
      </c>
      <c r="W498">
        <v>0.1</v>
      </c>
      <c r="X498">
        <v>0.21</v>
      </c>
      <c r="Y498">
        <v>90</v>
      </c>
      <c r="Z498">
        <v>0.9</v>
      </c>
      <c r="AA498">
        <v>52.9</v>
      </c>
      <c r="AB498">
        <v>31.3</v>
      </c>
      <c r="AC498">
        <v>3</v>
      </c>
      <c r="AD498">
        <v>1.8</v>
      </c>
      <c r="AE498">
        <v>0</v>
      </c>
      <c r="AF498">
        <v>0.19</v>
      </c>
      <c r="AG498">
        <v>0.02</v>
      </c>
      <c r="AH498" s="12">
        <f t="shared" si="39"/>
        <v>0.68875649999999999</v>
      </c>
      <c r="AI498">
        <v>0</v>
      </c>
      <c r="AJ498" s="9">
        <f t="shared" si="37"/>
        <v>1.8818999999999999E-2</v>
      </c>
      <c r="AK498">
        <v>0.22</v>
      </c>
      <c r="AL498" s="9">
        <f t="shared" si="38"/>
        <v>0.75694139999999999</v>
      </c>
      <c r="AM498">
        <v>76.2</v>
      </c>
      <c r="AN498">
        <v>1.6</v>
      </c>
      <c r="AO498">
        <v>77.7</v>
      </c>
      <c r="AP498">
        <v>13.1</v>
      </c>
      <c r="AQ498">
        <v>89.1</v>
      </c>
      <c r="AR498">
        <v>4.8</v>
      </c>
      <c r="AS498">
        <v>0.9</v>
      </c>
      <c r="AT498">
        <v>1.8</v>
      </c>
      <c r="AU498">
        <v>0.9</v>
      </c>
      <c r="AV498">
        <v>0.1</v>
      </c>
      <c r="AW498">
        <v>0.21</v>
      </c>
    </row>
    <row r="499" spans="1:49">
      <c r="A499" s="1">
        <v>812</v>
      </c>
      <c r="B499" t="s">
        <v>668</v>
      </c>
      <c r="C499" t="s">
        <v>65</v>
      </c>
      <c r="D499" t="s">
        <v>668</v>
      </c>
      <c r="E499">
        <v>53.809045699999999</v>
      </c>
      <c r="F499">
        <v>-1.5568238000000001</v>
      </c>
      <c r="G499" s="1">
        <v>9.1999999999999993</v>
      </c>
      <c r="H499" s="1">
        <v>6.9</v>
      </c>
      <c r="I499" s="1">
        <v>15.2</v>
      </c>
      <c r="J499" t="s">
        <v>66</v>
      </c>
      <c r="K499" s="1">
        <v>45</v>
      </c>
      <c r="L499" s="1">
        <v>3</v>
      </c>
      <c r="M499" s="1">
        <v>3</v>
      </c>
      <c r="N499" s="1">
        <v>0</v>
      </c>
      <c r="O499" t="s">
        <v>67</v>
      </c>
      <c r="P499">
        <v>93.75</v>
      </c>
      <c r="Q499">
        <v>13.5</v>
      </c>
      <c r="R499">
        <v>0.81</v>
      </c>
      <c r="S499" s="9">
        <f t="shared" si="35"/>
        <v>3.2670000000000003</v>
      </c>
      <c r="T499">
        <v>2.1</v>
      </c>
      <c r="U499">
        <v>0.13</v>
      </c>
      <c r="V499" s="9">
        <f t="shared" si="36"/>
        <v>0.52433333333333343</v>
      </c>
      <c r="W499">
        <v>0.1</v>
      </c>
      <c r="X499">
        <v>0.11</v>
      </c>
      <c r="Y499">
        <v>45.4</v>
      </c>
      <c r="Z499">
        <v>0.5</v>
      </c>
      <c r="AA499">
        <v>26.7</v>
      </c>
      <c r="AB499">
        <v>15.8</v>
      </c>
      <c r="AC499">
        <v>1.5</v>
      </c>
      <c r="AD499">
        <v>0.9</v>
      </c>
      <c r="AE499">
        <v>0</v>
      </c>
      <c r="AF499">
        <v>0.1</v>
      </c>
      <c r="AG499">
        <v>0.01</v>
      </c>
      <c r="AH499" s="12">
        <f t="shared" si="39"/>
        <v>0.34767900000000002</v>
      </c>
      <c r="AI499">
        <v>0</v>
      </c>
      <c r="AJ499" s="9">
        <f t="shared" si="37"/>
        <v>9.4094999999999995E-3</v>
      </c>
      <c r="AK499">
        <v>0.11</v>
      </c>
      <c r="AL499" s="9">
        <f t="shared" si="38"/>
        <v>0.37847069999999999</v>
      </c>
      <c r="AM499">
        <v>38.5</v>
      </c>
      <c r="AN499">
        <v>0.8</v>
      </c>
      <c r="AO499">
        <v>39.299999999999997</v>
      </c>
      <c r="AP499">
        <v>5.6</v>
      </c>
      <c r="AQ499">
        <v>45</v>
      </c>
      <c r="AR499">
        <v>2.4</v>
      </c>
      <c r="AS499">
        <v>0.4</v>
      </c>
      <c r="AT499">
        <v>0.9</v>
      </c>
      <c r="AU499">
        <v>0.4</v>
      </c>
      <c r="AV499">
        <v>0.1</v>
      </c>
      <c r="AW499">
        <v>0.11</v>
      </c>
    </row>
    <row r="500" spans="1:49">
      <c r="A500" s="1">
        <v>813</v>
      </c>
      <c r="B500" t="s">
        <v>669</v>
      </c>
      <c r="C500" t="s">
        <v>65</v>
      </c>
      <c r="D500" t="s">
        <v>669</v>
      </c>
      <c r="E500">
        <v>53.8090695</v>
      </c>
      <c r="F500">
        <v>-1.5565503000000001</v>
      </c>
      <c r="G500" s="1">
        <v>9.1999999999999993</v>
      </c>
      <c r="H500" s="1">
        <v>7.8</v>
      </c>
      <c r="I500" s="1">
        <v>11.3</v>
      </c>
      <c r="J500" t="s">
        <v>66</v>
      </c>
      <c r="K500" s="1">
        <v>51.3</v>
      </c>
      <c r="L500" s="1">
        <v>3.4</v>
      </c>
      <c r="M500" s="1">
        <v>4.5</v>
      </c>
      <c r="N500" s="1">
        <v>0</v>
      </c>
      <c r="O500" t="s">
        <v>67</v>
      </c>
      <c r="P500">
        <v>93.75</v>
      </c>
      <c r="Q500">
        <v>11</v>
      </c>
      <c r="R500">
        <v>0.66</v>
      </c>
      <c r="S500" s="9">
        <f t="shared" si="35"/>
        <v>2.6619999999999999</v>
      </c>
      <c r="T500">
        <v>3.1</v>
      </c>
      <c r="U500">
        <v>0.19</v>
      </c>
      <c r="V500" s="9">
        <f t="shared" si="36"/>
        <v>0.76633333333333342</v>
      </c>
      <c r="W500">
        <v>0.1</v>
      </c>
      <c r="X500">
        <v>0.12</v>
      </c>
      <c r="Y500">
        <v>51.8</v>
      </c>
      <c r="Z500">
        <v>0.5</v>
      </c>
      <c r="AA500">
        <v>30.5</v>
      </c>
      <c r="AB500">
        <v>18</v>
      </c>
      <c r="AC500">
        <v>1.7</v>
      </c>
      <c r="AD500">
        <v>1</v>
      </c>
      <c r="AE500">
        <v>0</v>
      </c>
      <c r="AF500">
        <v>0.11</v>
      </c>
      <c r="AG500">
        <v>0.01</v>
      </c>
      <c r="AH500" s="12">
        <f t="shared" si="39"/>
        <v>0.39609</v>
      </c>
      <c r="AI500">
        <v>0</v>
      </c>
      <c r="AJ500" s="9">
        <f t="shared" si="37"/>
        <v>1.0664099999999999E-2</v>
      </c>
      <c r="AK500">
        <v>0.13</v>
      </c>
      <c r="AL500" s="9">
        <f t="shared" si="38"/>
        <v>0.42052299999999998</v>
      </c>
      <c r="AM500">
        <v>43.9</v>
      </c>
      <c r="AN500">
        <v>0.9</v>
      </c>
      <c r="AO500">
        <v>44.8</v>
      </c>
      <c r="AP500">
        <v>8.3000000000000007</v>
      </c>
      <c r="AQ500">
        <v>51.3</v>
      </c>
      <c r="AR500">
        <v>2.7</v>
      </c>
      <c r="AS500">
        <v>0.5</v>
      </c>
      <c r="AT500">
        <v>1</v>
      </c>
      <c r="AU500">
        <v>0.5</v>
      </c>
      <c r="AV500">
        <v>0.1</v>
      </c>
      <c r="AW500">
        <v>0.12</v>
      </c>
    </row>
    <row r="501" spans="1:49">
      <c r="A501" s="1">
        <v>814</v>
      </c>
      <c r="B501" t="s">
        <v>670</v>
      </c>
      <c r="C501" t="s">
        <v>671</v>
      </c>
      <c r="D501" t="s">
        <v>670</v>
      </c>
      <c r="E501">
        <v>53.8090932</v>
      </c>
      <c r="F501">
        <v>-1.5566978</v>
      </c>
      <c r="G501" s="1">
        <v>77</v>
      </c>
      <c r="H501" s="1">
        <v>24.2</v>
      </c>
      <c r="I501" s="1">
        <v>263</v>
      </c>
      <c r="J501" t="s">
        <v>90</v>
      </c>
      <c r="K501" s="1">
        <v>951.9</v>
      </c>
      <c r="L501" s="1">
        <v>68.599999999999994</v>
      </c>
      <c r="M501" s="1">
        <v>3.6</v>
      </c>
      <c r="N501" s="1">
        <v>0.5</v>
      </c>
      <c r="O501" t="s">
        <v>67</v>
      </c>
      <c r="P501" s="2">
        <v>7674.07</v>
      </c>
      <c r="Q501" s="2">
        <v>1506</v>
      </c>
      <c r="R501">
        <v>90.36</v>
      </c>
      <c r="S501" s="9">
        <f t="shared" si="35"/>
        <v>364.452</v>
      </c>
      <c r="T501">
        <v>47</v>
      </c>
      <c r="U501">
        <v>2.82</v>
      </c>
      <c r="V501" s="9">
        <f t="shared" si="36"/>
        <v>11.374000000000001</v>
      </c>
      <c r="W501">
        <v>1.5</v>
      </c>
      <c r="X501">
        <v>2.25</v>
      </c>
      <c r="Y501">
        <v>961</v>
      </c>
      <c r="Z501">
        <v>9.9</v>
      </c>
      <c r="AA501">
        <v>565.5</v>
      </c>
      <c r="AB501">
        <v>334.6</v>
      </c>
      <c r="AC501">
        <v>32.299999999999997</v>
      </c>
      <c r="AD501">
        <v>18.899999999999999</v>
      </c>
      <c r="AE501">
        <v>0.01</v>
      </c>
      <c r="AF501">
        <v>2.0699999999999998</v>
      </c>
      <c r="AG501">
        <v>0.18</v>
      </c>
      <c r="AH501" s="12">
        <f t="shared" si="39"/>
        <v>7.3628730000000004</v>
      </c>
      <c r="AI501">
        <v>0.01</v>
      </c>
      <c r="AJ501" s="9">
        <f t="shared" si="37"/>
        <v>0.20261789999999999</v>
      </c>
      <c r="AK501">
        <v>2.4</v>
      </c>
      <c r="AL501" s="9">
        <f t="shared" si="38"/>
        <v>7.9478846999999995</v>
      </c>
      <c r="AM501">
        <v>881.5</v>
      </c>
      <c r="AN501">
        <v>9</v>
      </c>
      <c r="AO501">
        <v>890.5</v>
      </c>
      <c r="AP501">
        <v>125.3</v>
      </c>
      <c r="AQ501">
        <v>951.9</v>
      </c>
      <c r="AR501">
        <v>50.8</v>
      </c>
      <c r="AS501">
        <v>9.4</v>
      </c>
      <c r="AT501">
        <v>19</v>
      </c>
      <c r="AU501">
        <v>9.5</v>
      </c>
      <c r="AV501">
        <v>1.5</v>
      </c>
      <c r="AW501">
        <v>2.25</v>
      </c>
    </row>
    <row r="502" spans="1:49">
      <c r="A502" s="1">
        <v>815</v>
      </c>
      <c r="B502" t="s">
        <v>672</v>
      </c>
      <c r="C502" t="s">
        <v>137</v>
      </c>
      <c r="D502" t="s">
        <v>672</v>
      </c>
      <c r="E502">
        <v>53.809196200000002</v>
      </c>
      <c r="F502">
        <v>-1.5566039</v>
      </c>
      <c r="G502" s="1">
        <v>57.9</v>
      </c>
      <c r="H502" s="1">
        <v>18.2</v>
      </c>
      <c r="I502" s="1">
        <v>141</v>
      </c>
      <c r="J502" t="s">
        <v>66</v>
      </c>
      <c r="K502" s="1">
        <v>809.8</v>
      </c>
      <c r="L502" s="1">
        <v>45.6</v>
      </c>
      <c r="M502" s="1">
        <v>5.7</v>
      </c>
      <c r="N502" s="1">
        <v>0.3</v>
      </c>
      <c r="O502" t="s">
        <v>67</v>
      </c>
      <c r="P502" s="2">
        <v>4419.87</v>
      </c>
      <c r="Q502">
        <v>900.4</v>
      </c>
      <c r="R502">
        <v>54.03</v>
      </c>
      <c r="S502" s="9">
        <f t="shared" si="35"/>
        <v>217.92099999999999</v>
      </c>
      <c r="T502">
        <v>34.700000000000003</v>
      </c>
      <c r="U502">
        <v>2.08</v>
      </c>
      <c r="V502" s="9">
        <f t="shared" si="36"/>
        <v>8.3893333333333349</v>
      </c>
      <c r="W502">
        <v>1.3</v>
      </c>
      <c r="X502">
        <v>1.91</v>
      </c>
      <c r="Y502">
        <v>817.6</v>
      </c>
      <c r="Z502">
        <v>8.4</v>
      </c>
      <c r="AA502">
        <v>481.1</v>
      </c>
      <c r="AB502">
        <v>284.60000000000002</v>
      </c>
      <c r="AC502">
        <v>27.4</v>
      </c>
      <c r="AD502">
        <v>16.100000000000001</v>
      </c>
      <c r="AE502">
        <v>0.01</v>
      </c>
      <c r="AF502">
        <v>1.76</v>
      </c>
      <c r="AG502">
        <v>0.16</v>
      </c>
      <c r="AH502" s="12">
        <f t="shared" si="39"/>
        <v>6.2626230000000005</v>
      </c>
      <c r="AI502">
        <v>0.01</v>
      </c>
      <c r="AJ502" s="9">
        <f t="shared" si="37"/>
        <v>0.17188019999999998</v>
      </c>
      <c r="AK502">
        <v>2.04</v>
      </c>
      <c r="AL502" s="9">
        <f t="shared" si="38"/>
        <v>6.7704203000000005</v>
      </c>
      <c r="AM502">
        <v>0.8</v>
      </c>
      <c r="AN502">
        <v>95.4</v>
      </c>
      <c r="AO502">
        <v>96.2</v>
      </c>
      <c r="AP502">
        <v>92.7</v>
      </c>
      <c r="AQ502">
        <v>809.8</v>
      </c>
      <c r="AR502">
        <v>43.2</v>
      </c>
      <c r="AS502">
        <v>8</v>
      </c>
      <c r="AT502">
        <v>16.100000000000001</v>
      </c>
      <c r="AU502">
        <v>8.1</v>
      </c>
      <c r="AV502">
        <v>1.3</v>
      </c>
      <c r="AW502">
        <v>1.91</v>
      </c>
    </row>
    <row r="503" spans="1:49">
      <c r="A503" s="1">
        <v>816</v>
      </c>
      <c r="B503" t="s">
        <v>673</v>
      </c>
      <c r="C503" t="s">
        <v>671</v>
      </c>
      <c r="D503" t="s">
        <v>673</v>
      </c>
      <c r="E503">
        <v>53.809173999999999</v>
      </c>
      <c r="F503">
        <v>-1.5567782999999999</v>
      </c>
      <c r="G503" s="1">
        <v>64.900000000000006</v>
      </c>
      <c r="H503" s="1">
        <v>18.2</v>
      </c>
      <c r="I503" s="1">
        <v>206.1</v>
      </c>
      <c r="J503" t="s">
        <v>94</v>
      </c>
      <c r="K503" s="1">
        <v>534.70000000000005</v>
      </c>
      <c r="L503" s="1">
        <v>38.6</v>
      </c>
      <c r="M503" s="1">
        <v>2.6</v>
      </c>
      <c r="N503" s="1">
        <v>0.3</v>
      </c>
      <c r="O503" t="s">
        <v>67</v>
      </c>
      <c r="P503" s="2">
        <v>4912.5200000000004</v>
      </c>
      <c r="Q503" s="2">
        <v>1232.5999999999999</v>
      </c>
      <c r="R503">
        <v>73.959999999999994</v>
      </c>
      <c r="S503" s="9">
        <f t="shared" si="35"/>
        <v>298.30533333333329</v>
      </c>
      <c r="T503">
        <v>22.9</v>
      </c>
      <c r="U503">
        <v>1.37</v>
      </c>
      <c r="V503" s="9">
        <f t="shared" si="36"/>
        <v>5.5256666666666669</v>
      </c>
      <c r="W503">
        <v>0.8</v>
      </c>
      <c r="X503">
        <v>1.26</v>
      </c>
      <c r="Y503">
        <v>539.9</v>
      </c>
      <c r="Z503">
        <v>5.5</v>
      </c>
      <c r="AA503">
        <v>317.7</v>
      </c>
      <c r="AB503">
        <v>187.9</v>
      </c>
      <c r="AC503">
        <v>18.100000000000001</v>
      </c>
      <c r="AD503">
        <v>10.6</v>
      </c>
      <c r="AE503">
        <v>0.01</v>
      </c>
      <c r="AF503">
        <v>1.1599999999999999</v>
      </c>
      <c r="AG503">
        <v>0.1</v>
      </c>
      <c r="AH503" s="12">
        <f t="shared" si="39"/>
        <v>4.1347395000000002</v>
      </c>
      <c r="AI503">
        <v>0</v>
      </c>
      <c r="AJ503" s="9">
        <f t="shared" si="37"/>
        <v>0.11354130000000001</v>
      </c>
      <c r="AK503">
        <v>1.35</v>
      </c>
      <c r="AL503" s="9">
        <f t="shared" si="38"/>
        <v>4.4575437999999998</v>
      </c>
      <c r="AM503">
        <v>495.2</v>
      </c>
      <c r="AN503">
        <v>5</v>
      </c>
      <c r="AO503">
        <v>500.2</v>
      </c>
      <c r="AP503">
        <v>61.1</v>
      </c>
      <c r="AQ503">
        <v>534.70000000000005</v>
      </c>
      <c r="AR503">
        <v>28.5</v>
      </c>
      <c r="AS503">
        <v>5.3</v>
      </c>
      <c r="AT503">
        <v>10.7</v>
      </c>
      <c r="AU503">
        <v>5.3</v>
      </c>
      <c r="AV503">
        <v>0.8</v>
      </c>
      <c r="AW503">
        <v>1.26</v>
      </c>
    </row>
    <row r="504" spans="1:49">
      <c r="A504" s="1">
        <v>821</v>
      </c>
      <c r="B504" t="s">
        <v>674</v>
      </c>
      <c r="C504" t="s">
        <v>65</v>
      </c>
      <c r="D504" t="s">
        <v>674</v>
      </c>
      <c r="E504">
        <v>53.809162899999997</v>
      </c>
      <c r="F504">
        <v>-1.5568881999999999</v>
      </c>
      <c r="G504" s="1">
        <v>8.3000000000000007</v>
      </c>
      <c r="H504" s="1">
        <v>5</v>
      </c>
      <c r="I504" s="1">
        <v>17.3</v>
      </c>
      <c r="J504" t="s">
        <v>66</v>
      </c>
      <c r="K504" s="1">
        <v>35.4</v>
      </c>
      <c r="L504" s="1">
        <v>2.4</v>
      </c>
      <c r="M504" s="1">
        <v>2</v>
      </c>
      <c r="N504" s="1">
        <v>0</v>
      </c>
      <c r="O504" t="s">
        <v>67</v>
      </c>
      <c r="P504">
        <v>93.75</v>
      </c>
      <c r="Q504">
        <v>10.1</v>
      </c>
      <c r="R504">
        <v>0.61</v>
      </c>
      <c r="S504" s="9">
        <f t="shared" si="35"/>
        <v>2.4603333333333333</v>
      </c>
      <c r="T504">
        <v>1.8</v>
      </c>
      <c r="U504">
        <v>0.11</v>
      </c>
      <c r="V504" s="9">
        <f t="shared" si="36"/>
        <v>0.44366666666666671</v>
      </c>
      <c r="W504">
        <v>0.1</v>
      </c>
      <c r="X504">
        <v>0.08</v>
      </c>
      <c r="Y504">
        <v>35.799999999999997</v>
      </c>
      <c r="Z504">
        <v>0.4</v>
      </c>
      <c r="AA504">
        <v>21</v>
      </c>
      <c r="AB504">
        <v>12.4</v>
      </c>
      <c r="AC504">
        <v>1.2</v>
      </c>
      <c r="AD504">
        <v>0.7</v>
      </c>
      <c r="AE504">
        <v>0</v>
      </c>
      <c r="AF504">
        <v>0.08</v>
      </c>
      <c r="AG504">
        <v>0.01</v>
      </c>
      <c r="AH504" s="12">
        <f t="shared" si="39"/>
        <v>0.27286199999999999</v>
      </c>
      <c r="AI504">
        <v>0</v>
      </c>
      <c r="AJ504" s="9">
        <f t="shared" si="37"/>
        <v>7.5275999999999997E-3</v>
      </c>
      <c r="AK504">
        <v>0.09</v>
      </c>
      <c r="AL504" s="9">
        <f t="shared" si="38"/>
        <v>0.29436609999999996</v>
      </c>
      <c r="AM504">
        <v>30.3</v>
      </c>
      <c r="AN504">
        <v>0.6</v>
      </c>
      <c r="AO504">
        <v>30.9</v>
      </c>
      <c r="AP504">
        <v>4.7</v>
      </c>
      <c r="AQ504">
        <v>35.4</v>
      </c>
      <c r="AR504">
        <v>1.9</v>
      </c>
      <c r="AS504">
        <v>0.4</v>
      </c>
      <c r="AT504">
        <v>0.7</v>
      </c>
      <c r="AU504">
        <v>0.4</v>
      </c>
      <c r="AV504">
        <v>0.1</v>
      </c>
      <c r="AW504">
        <v>0.08</v>
      </c>
    </row>
    <row r="505" spans="1:49">
      <c r="A505" s="1">
        <v>820</v>
      </c>
      <c r="B505" t="s">
        <v>675</v>
      </c>
      <c r="C505" t="s">
        <v>676</v>
      </c>
      <c r="D505" t="s">
        <v>675</v>
      </c>
      <c r="E505">
        <v>53.809113799999999</v>
      </c>
      <c r="F505">
        <v>-1.5570062</v>
      </c>
      <c r="G505" s="1">
        <v>78.7</v>
      </c>
      <c r="H505" s="1">
        <v>28.6</v>
      </c>
      <c r="I505" s="1">
        <v>237.8</v>
      </c>
      <c r="J505" t="s">
        <v>66</v>
      </c>
      <c r="K505" s="1">
        <v>769.4</v>
      </c>
      <c r="L505" s="1">
        <v>55.5</v>
      </c>
      <c r="M505" s="1">
        <v>3.2</v>
      </c>
      <c r="N505" s="1">
        <v>0.5</v>
      </c>
      <c r="O505" t="s">
        <v>67</v>
      </c>
      <c r="P505" s="2">
        <v>8297.2999999999993</v>
      </c>
      <c r="Q505" s="2">
        <v>1988.1</v>
      </c>
      <c r="R505">
        <v>119.29</v>
      </c>
      <c r="S505" s="9">
        <f t="shared" si="35"/>
        <v>481.13633333333337</v>
      </c>
      <c r="T505">
        <v>35</v>
      </c>
      <c r="U505">
        <v>2.1</v>
      </c>
      <c r="V505" s="9">
        <f t="shared" si="36"/>
        <v>8.4700000000000006</v>
      </c>
      <c r="W505">
        <v>1.2</v>
      </c>
      <c r="X505">
        <v>1.81</v>
      </c>
      <c r="Y505">
        <v>776.8</v>
      </c>
      <c r="Z505">
        <v>8</v>
      </c>
      <c r="AA505">
        <v>457.1</v>
      </c>
      <c r="AB505">
        <v>270.39999999999998</v>
      </c>
      <c r="AC505">
        <v>26.1</v>
      </c>
      <c r="AD505">
        <v>15.3</v>
      </c>
      <c r="AE505">
        <v>0.01</v>
      </c>
      <c r="AF505">
        <v>1.67</v>
      </c>
      <c r="AG505">
        <v>0.15</v>
      </c>
      <c r="AH505" s="12">
        <f t="shared" si="39"/>
        <v>5.9501519999999992</v>
      </c>
      <c r="AI505">
        <v>0.01</v>
      </c>
      <c r="AJ505" s="9">
        <f t="shared" si="37"/>
        <v>0.16372530000000002</v>
      </c>
      <c r="AK505">
        <v>1.94</v>
      </c>
      <c r="AL505" s="9">
        <f t="shared" si="38"/>
        <v>6.4340019000000002</v>
      </c>
      <c r="AM505">
        <v>712.8</v>
      </c>
      <c r="AN505">
        <v>7.3</v>
      </c>
      <c r="AO505">
        <v>720.1</v>
      </c>
      <c r="AP505">
        <v>93.3</v>
      </c>
      <c r="AQ505">
        <v>769.4</v>
      </c>
      <c r="AR505">
        <v>41.1</v>
      </c>
      <c r="AS505">
        <v>7.6</v>
      </c>
      <c r="AT505">
        <v>15.3</v>
      </c>
      <c r="AU505">
        <v>7.7</v>
      </c>
      <c r="AV505">
        <v>1.2</v>
      </c>
      <c r="AW505">
        <v>1.81</v>
      </c>
    </row>
    <row r="506" spans="1:49">
      <c r="A506" s="1">
        <v>822</v>
      </c>
      <c r="B506" t="s">
        <v>677</v>
      </c>
      <c r="C506" t="s">
        <v>251</v>
      </c>
      <c r="D506" t="s">
        <v>677</v>
      </c>
      <c r="E506">
        <v>53.809170799999997</v>
      </c>
      <c r="F506">
        <v>-1.5570411</v>
      </c>
      <c r="G506" s="1">
        <v>34.1</v>
      </c>
      <c r="H506" s="1">
        <v>14.9</v>
      </c>
      <c r="I506" s="1">
        <v>95</v>
      </c>
      <c r="J506" t="s">
        <v>66</v>
      </c>
      <c r="K506" s="1">
        <v>491.4</v>
      </c>
      <c r="L506" s="1">
        <v>24.6</v>
      </c>
      <c r="M506" s="1">
        <v>5.2</v>
      </c>
      <c r="N506" s="1">
        <v>0.1</v>
      </c>
      <c r="O506" t="s">
        <v>67</v>
      </c>
      <c r="P506" s="2">
        <v>1295.17</v>
      </c>
      <c r="Q506">
        <v>398.9</v>
      </c>
      <c r="R506">
        <v>23.93</v>
      </c>
      <c r="S506" s="9">
        <f t="shared" si="35"/>
        <v>96.51766666666667</v>
      </c>
      <c r="T506">
        <v>15</v>
      </c>
      <c r="U506">
        <v>0.9</v>
      </c>
      <c r="V506" s="9">
        <f t="shared" si="36"/>
        <v>3.63</v>
      </c>
      <c r="W506">
        <v>0.8</v>
      </c>
      <c r="X506">
        <v>1.1599999999999999</v>
      </c>
      <c r="Y506">
        <v>496.2</v>
      </c>
      <c r="Z506">
        <v>5.0999999999999996</v>
      </c>
      <c r="AA506">
        <v>291.89999999999998</v>
      </c>
      <c r="AB506">
        <v>172.7</v>
      </c>
      <c r="AC506">
        <v>16.7</v>
      </c>
      <c r="AD506">
        <v>9.6999999999999993</v>
      </c>
      <c r="AE506">
        <v>0.01</v>
      </c>
      <c r="AF506">
        <v>1.07</v>
      </c>
      <c r="AG506">
        <v>0.09</v>
      </c>
      <c r="AH506" s="12">
        <f t="shared" si="39"/>
        <v>3.8002634999999998</v>
      </c>
      <c r="AI506">
        <v>0</v>
      </c>
      <c r="AJ506" s="9">
        <f t="shared" si="37"/>
        <v>0.10475909999999999</v>
      </c>
      <c r="AK506">
        <v>1.24</v>
      </c>
      <c r="AL506" s="9">
        <f t="shared" si="38"/>
        <v>4.0790730999999996</v>
      </c>
      <c r="AM506">
        <v>0.5</v>
      </c>
      <c r="AN506">
        <v>19.3</v>
      </c>
      <c r="AO506">
        <v>19.8</v>
      </c>
      <c r="AP506">
        <v>40</v>
      </c>
      <c r="AQ506">
        <v>491.4</v>
      </c>
      <c r="AR506">
        <v>26.2</v>
      </c>
      <c r="AS506">
        <v>4.9000000000000004</v>
      </c>
      <c r="AT506">
        <v>9.8000000000000007</v>
      </c>
      <c r="AU506">
        <v>4.9000000000000004</v>
      </c>
      <c r="AV506">
        <v>0.8</v>
      </c>
      <c r="AW506">
        <v>1.1599999999999999</v>
      </c>
    </row>
    <row r="507" spans="1:49">
      <c r="A507" s="1">
        <v>823</v>
      </c>
      <c r="B507" t="s">
        <v>678</v>
      </c>
      <c r="C507" t="s">
        <v>65</v>
      </c>
      <c r="D507" t="s">
        <v>678</v>
      </c>
      <c r="E507">
        <v>53.809181899999999</v>
      </c>
      <c r="F507">
        <v>-1.5572341999999999</v>
      </c>
      <c r="G507" s="1">
        <v>25.5</v>
      </c>
      <c r="H507" s="1">
        <v>13.6</v>
      </c>
      <c r="I507" s="1">
        <v>56.7</v>
      </c>
      <c r="J507" t="s">
        <v>66</v>
      </c>
      <c r="K507" s="1">
        <v>283.39999999999998</v>
      </c>
      <c r="L507" s="1">
        <v>18.899999999999999</v>
      </c>
      <c r="M507" s="1">
        <v>5</v>
      </c>
      <c r="N507" s="1">
        <v>0.1</v>
      </c>
      <c r="O507" t="s">
        <v>67</v>
      </c>
      <c r="P507">
        <v>563.71</v>
      </c>
      <c r="Q507">
        <v>175.8</v>
      </c>
      <c r="R507">
        <v>10.55</v>
      </c>
      <c r="S507" s="9">
        <f t="shared" si="35"/>
        <v>42.551666666666677</v>
      </c>
      <c r="T507">
        <v>9.6</v>
      </c>
      <c r="U507">
        <v>0.57999999999999996</v>
      </c>
      <c r="V507" s="9">
        <f t="shared" si="36"/>
        <v>2.3393333333333333</v>
      </c>
      <c r="W507">
        <v>0.4</v>
      </c>
      <c r="X507">
        <v>0.67</v>
      </c>
      <c r="Y507">
        <v>286.10000000000002</v>
      </c>
      <c r="Z507">
        <v>2.9</v>
      </c>
      <c r="AA507">
        <v>168.4</v>
      </c>
      <c r="AB507">
        <v>99.6</v>
      </c>
      <c r="AC507">
        <v>9.6</v>
      </c>
      <c r="AD507">
        <v>5.6</v>
      </c>
      <c r="AE507">
        <v>0</v>
      </c>
      <c r="AF507">
        <v>0.62</v>
      </c>
      <c r="AG507">
        <v>0.05</v>
      </c>
      <c r="AH507" s="12">
        <f t="shared" si="39"/>
        <v>2.1916979999999997</v>
      </c>
      <c r="AI507">
        <v>0</v>
      </c>
      <c r="AJ507" s="9">
        <f t="shared" si="37"/>
        <v>6.0220799999999998E-2</v>
      </c>
      <c r="AK507">
        <v>0.71</v>
      </c>
      <c r="AL507" s="9">
        <f t="shared" si="38"/>
        <v>2.3549287999999997</v>
      </c>
      <c r="AM507">
        <v>242.3</v>
      </c>
      <c r="AN507">
        <v>4.9000000000000004</v>
      </c>
      <c r="AO507">
        <v>247.2</v>
      </c>
      <c r="AP507">
        <v>25.6</v>
      </c>
      <c r="AQ507">
        <v>283.39999999999998</v>
      </c>
      <c r="AR507">
        <v>15.1</v>
      </c>
      <c r="AS507">
        <v>2.8</v>
      </c>
      <c r="AT507">
        <v>5.7</v>
      </c>
      <c r="AU507">
        <v>2.8</v>
      </c>
      <c r="AV507">
        <v>0.4</v>
      </c>
      <c r="AW507">
        <v>0.67</v>
      </c>
    </row>
    <row r="508" spans="1:49">
      <c r="A508" s="1">
        <v>804</v>
      </c>
      <c r="B508" t="s">
        <v>679</v>
      </c>
      <c r="C508" t="s">
        <v>680</v>
      </c>
      <c r="D508" t="s">
        <v>679</v>
      </c>
      <c r="E508">
        <v>53.809162899999997</v>
      </c>
      <c r="F508">
        <v>-1.5573254000000001</v>
      </c>
      <c r="G508" s="1">
        <v>15.3</v>
      </c>
      <c r="H508" s="1">
        <v>6.3</v>
      </c>
      <c r="I508" s="1">
        <v>7.1</v>
      </c>
      <c r="J508" t="s">
        <v>66</v>
      </c>
      <c r="K508" s="1">
        <v>32.200000000000003</v>
      </c>
      <c r="L508" s="1">
        <v>2.2999999999999998</v>
      </c>
      <c r="M508" s="1">
        <v>4.5999999999999996</v>
      </c>
      <c r="N508" s="1">
        <v>0</v>
      </c>
      <c r="O508" t="s">
        <v>67</v>
      </c>
      <c r="P508">
        <v>127.56</v>
      </c>
      <c r="Q508">
        <v>32.4</v>
      </c>
      <c r="R508">
        <v>1.95</v>
      </c>
      <c r="S508" s="9">
        <f t="shared" si="35"/>
        <v>7.8650000000000002</v>
      </c>
      <c r="T508">
        <v>4.9000000000000004</v>
      </c>
      <c r="U508">
        <v>0.28999999999999998</v>
      </c>
      <c r="V508" s="9">
        <f t="shared" si="36"/>
        <v>1.1696666666666666</v>
      </c>
      <c r="W508">
        <v>0.1</v>
      </c>
      <c r="X508">
        <v>0.08</v>
      </c>
      <c r="Y508">
        <v>32.5</v>
      </c>
      <c r="Z508">
        <v>0.3</v>
      </c>
      <c r="AA508">
        <v>19.100000000000001</v>
      </c>
      <c r="AB508">
        <v>11.3</v>
      </c>
      <c r="AC508">
        <v>1.1000000000000001</v>
      </c>
      <c r="AD508">
        <v>0.6</v>
      </c>
      <c r="AE508">
        <v>0</v>
      </c>
      <c r="AF508">
        <v>7.0000000000000007E-2</v>
      </c>
      <c r="AG508">
        <v>0.01</v>
      </c>
      <c r="AH508" s="12">
        <f t="shared" si="39"/>
        <v>0.24865650000000003</v>
      </c>
      <c r="AI508">
        <v>0</v>
      </c>
      <c r="AJ508" s="9">
        <f t="shared" si="37"/>
        <v>6.9003000000000007E-3</v>
      </c>
      <c r="AK508">
        <v>0.08</v>
      </c>
      <c r="AL508" s="9">
        <f t="shared" si="38"/>
        <v>0.25231379999999998</v>
      </c>
      <c r="AM508">
        <v>0</v>
      </c>
      <c r="AN508">
        <v>0.3</v>
      </c>
      <c r="AO508">
        <v>0.3</v>
      </c>
      <c r="AP508">
        <v>13.1</v>
      </c>
      <c r="AQ508">
        <v>32.200000000000003</v>
      </c>
      <c r="AR508">
        <v>1.7</v>
      </c>
      <c r="AS508">
        <v>0.3</v>
      </c>
      <c r="AT508">
        <v>0.6</v>
      </c>
      <c r="AU508">
        <v>0.3</v>
      </c>
      <c r="AV508">
        <v>0.1</v>
      </c>
      <c r="AW508">
        <v>0.08</v>
      </c>
    </row>
    <row r="509" spans="1:49">
      <c r="A509" s="1">
        <v>817</v>
      </c>
      <c r="B509" t="s">
        <v>681</v>
      </c>
      <c r="C509" t="s">
        <v>469</v>
      </c>
      <c r="D509" t="s">
        <v>681</v>
      </c>
      <c r="E509">
        <v>53.809240500000001</v>
      </c>
      <c r="F509">
        <v>-1.5567005</v>
      </c>
      <c r="G509" s="1">
        <v>24.5</v>
      </c>
      <c r="H509" s="1">
        <v>6.3</v>
      </c>
      <c r="I509" s="1">
        <v>59.4</v>
      </c>
      <c r="J509" t="s">
        <v>66</v>
      </c>
      <c r="K509" s="1">
        <v>188.1</v>
      </c>
      <c r="L509" s="1">
        <v>11.1</v>
      </c>
      <c r="M509" s="1">
        <v>3.2</v>
      </c>
      <c r="N509" s="1">
        <v>0</v>
      </c>
      <c r="O509" t="s">
        <v>67</v>
      </c>
      <c r="P509">
        <v>492.36</v>
      </c>
      <c r="Q509">
        <v>94.6</v>
      </c>
      <c r="R509">
        <v>5.68</v>
      </c>
      <c r="S509" s="9">
        <f t="shared" si="35"/>
        <v>22.909333333333333</v>
      </c>
      <c r="T509">
        <v>4</v>
      </c>
      <c r="U509">
        <v>0.24</v>
      </c>
      <c r="V509" s="9">
        <f t="shared" si="36"/>
        <v>0.96799999999999997</v>
      </c>
      <c r="W509">
        <v>0.3</v>
      </c>
      <c r="X509">
        <v>0.44</v>
      </c>
      <c r="Y509">
        <v>189.9</v>
      </c>
      <c r="Z509">
        <v>1.9</v>
      </c>
      <c r="AA509">
        <v>111.7</v>
      </c>
      <c r="AB509">
        <v>66.099999999999994</v>
      </c>
      <c r="AC509">
        <v>6.4</v>
      </c>
      <c r="AD509">
        <v>3.7</v>
      </c>
      <c r="AE509">
        <v>0</v>
      </c>
      <c r="AF509">
        <v>0.41</v>
      </c>
      <c r="AG509">
        <v>0.04</v>
      </c>
      <c r="AH509" s="12">
        <f t="shared" si="39"/>
        <v>1.4545304999999999</v>
      </c>
      <c r="AI509">
        <v>0</v>
      </c>
      <c r="AJ509" s="9">
        <f t="shared" si="37"/>
        <v>4.0147200000000001E-2</v>
      </c>
      <c r="AK509">
        <v>0.47</v>
      </c>
      <c r="AL509" s="9">
        <f t="shared" si="38"/>
        <v>1.5559350999999999</v>
      </c>
      <c r="AM509">
        <v>0</v>
      </c>
      <c r="AN509">
        <v>0</v>
      </c>
      <c r="AO509">
        <v>0</v>
      </c>
      <c r="AP509">
        <v>10.8</v>
      </c>
      <c r="AQ509">
        <v>188.1</v>
      </c>
      <c r="AR509">
        <v>10</v>
      </c>
      <c r="AS509">
        <v>1.9</v>
      </c>
      <c r="AT509">
        <v>3.8</v>
      </c>
      <c r="AU509">
        <v>1.9</v>
      </c>
      <c r="AV509">
        <v>0.3</v>
      </c>
      <c r="AW509">
        <v>0.44</v>
      </c>
    </row>
    <row r="510" spans="1:49">
      <c r="A510" s="1">
        <v>818</v>
      </c>
      <c r="B510" t="s">
        <v>682</v>
      </c>
      <c r="C510" t="s">
        <v>141</v>
      </c>
      <c r="D510" t="s">
        <v>682</v>
      </c>
      <c r="E510">
        <v>53.809296000000003</v>
      </c>
      <c r="F510">
        <v>-1.5567407</v>
      </c>
      <c r="G510" s="1">
        <v>47.7</v>
      </c>
      <c r="H510" s="1">
        <v>18.3</v>
      </c>
      <c r="I510" s="1">
        <v>86.6</v>
      </c>
      <c r="J510" t="s">
        <v>90</v>
      </c>
      <c r="K510" s="1">
        <v>362.3</v>
      </c>
      <c r="L510" s="1">
        <v>38.5</v>
      </c>
      <c r="M510" s="1">
        <v>4.2</v>
      </c>
      <c r="N510" s="1">
        <v>0.2</v>
      </c>
      <c r="O510" t="s">
        <v>67</v>
      </c>
      <c r="P510" s="2">
        <v>2796.27</v>
      </c>
      <c r="Q510">
        <v>602.20000000000005</v>
      </c>
      <c r="R510">
        <v>36.130000000000003</v>
      </c>
      <c r="S510" s="9">
        <f t="shared" si="35"/>
        <v>145.72433333333333</v>
      </c>
      <c r="T510">
        <v>15.3</v>
      </c>
      <c r="U510">
        <v>0.92</v>
      </c>
      <c r="V510" s="9">
        <f t="shared" si="36"/>
        <v>3.710666666666667</v>
      </c>
      <c r="W510">
        <v>0.6</v>
      </c>
      <c r="X510">
        <v>0.85</v>
      </c>
      <c r="Y510">
        <v>365.8</v>
      </c>
      <c r="Z510">
        <v>3.8</v>
      </c>
      <c r="AA510">
        <v>215.2</v>
      </c>
      <c r="AB510">
        <v>127.3</v>
      </c>
      <c r="AC510">
        <v>12.3</v>
      </c>
      <c r="AD510">
        <v>7.2</v>
      </c>
      <c r="AE510">
        <v>0</v>
      </c>
      <c r="AF510">
        <v>0.79</v>
      </c>
      <c r="AG510">
        <v>7.0000000000000007E-2</v>
      </c>
      <c r="AH510" s="12">
        <f t="shared" si="39"/>
        <v>2.8012364999999999</v>
      </c>
      <c r="AI510">
        <v>0</v>
      </c>
      <c r="AJ510" s="9">
        <f t="shared" si="37"/>
        <v>7.7157900000000001E-2</v>
      </c>
      <c r="AK510">
        <v>0.91</v>
      </c>
      <c r="AL510" s="9">
        <f t="shared" si="38"/>
        <v>3.0277655999999999</v>
      </c>
      <c r="AM510">
        <v>0.7</v>
      </c>
      <c r="AN510">
        <v>5</v>
      </c>
      <c r="AO510">
        <v>5.7</v>
      </c>
      <c r="AP510">
        <v>40.9</v>
      </c>
      <c r="AQ510">
        <v>362.3</v>
      </c>
      <c r="AR510">
        <v>19.3</v>
      </c>
      <c r="AS510">
        <v>3.6</v>
      </c>
      <c r="AT510">
        <v>7.2</v>
      </c>
      <c r="AU510">
        <v>3.6</v>
      </c>
      <c r="AV510">
        <v>0.6</v>
      </c>
      <c r="AW510">
        <v>0.85</v>
      </c>
    </row>
    <row r="511" spans="1:49">
      <c r="A511" s="1">
        <v>819</v>
      </c>
      <c r="B511" t="s">
        <v>683</v>
      </c>
      <c r="C511" t="s">
        <v>65</v>
      </c>
      <c r="D511" t="s">
        <v>683</v>
      </c>
      <c r="E511">
        <v>53.809240500000001</v>
      </c>
      <c r="F511">
        <v>-1.5569419</v>
      </c>
      <c r="G511" s="1">
        <v>8.3000000000000007</v>
      </c>
      <c r="H511" s="1">
        <v>5.2</v>
      </c>
      <c r="I511" s="1">
        <v>17.3</v>
      </c>
      <c r="J511" t="s">
        <v>66</v>
      </c>
      <c r="K511" s="1">
        <v>46.2</v>
      </c>
      <c r="L511" s="1">
        <v>3.1</v>
      </c>
      <c r="M511" s="1">
        <v>2.7</v>
      </c>
      <c r="N511" s="1">
        <v>0</v>
      </c>
      <c r="O511" t="s">
        <v>67</v>
      </c>
      <c r="P511">
        <v>93.75</v>
      </c>
      <c r="Q511">
        <v>8.1</v>
      </c>
      <c r="R511">
        <v>0.49</v>
      </c>
      <c r="S511" s="9">
        <f t="shared" si="35"/>
        <v>1.9763333333333335</v>
      </c>
      <c r="T511">
        <v>2.6</v>
      </c>
      <c r="U511">
        <v>0.16</v>
      </c>
      <c r="V511" s="9">
        <f t="shared" si="36"/>
        <v>0.64533333333333343</v>
      </c>
      <c r="W511">
        <v>0.1</v>
      </c>
      <c r="X511">
        <v>0.11</v>
      </c>
      <c r="Y511">
        <v>46.6</v>
      </c>
      <c r="Z511">
        <v>0.5</v>
      </c>
      <c r="AA511">
        <v>27.4</v>
      </c>
      <c r="AB511">
        <v>16.2</v>
      </c>
      <c r="AC511">
        <v>1.6</v>
      </c>
      <c r="AD511">
        <v>0.9</v>
      </c>
      <c r="AE511">
        <v>0</v>
      </c>
      <c r="AF511">
        <v>0.1</v>
      </c>
      <c r="AG511">
        <v>0.01</v>
      </c>
      <c r="AH511" s="12">
        <f t="shared" si="39"/>
        <v>0.35648099999999999</v>
      </c>
      <c r="AI511">
        <v>0</v>
      </c>
      <c r="AJ511" s="9">
        <f t="shared" si="37"/>
        <v>1.00368E-2</v>
      </c>
      <c r="AK511">
        <v>0.12</v>
      </c>
      <c r="AL511" s="9">
        <f t="shared" si="38"/>
        <v>0.37847069999999999</v>
      </c>
      <c r="AM511">
        <v>39.5</v>
      </c>
      <c r="AN511">
        <v>0.8</v>
      </c>
      <c r="AO511">
        <v>40.299999999999997</v>
      </c>
      <c r="AP511">
        <v>7</v>
      </c>
      <c r="AQ511">
        <v>46.2</v>
      </c>
      <c r="AR511">
        <v>2.5</v>
      </c>
      <c r="AS511">
        <v>0.5</v>
      </c>
      <c r="AT511">
        <v>0.9</v>
      </c>
      <c r="AU511">
        <v>0.5</v>
      </c>
      <c r="AV511">
        <v>0.1</v>
      </c>
      <c r="AW511">
        <v>0.11</v>
      </c>
    </row>
    <row r="512" spans="1:49">
      <c r="A512" s="1">
        <v>811</v>
      </c>
      <c r="B512" t="s">
        <v>684</v>
      </c>
      <c r="C512" t="s">
        <v>141</v>
      </c>
      <c r="D512" t="s">
        <v>684</v>
      </c>
      <c r="E512">
        <v>53.809314999999998</v>
      </c>
      <c r="F512">
        <v>-1.5568587</v>
      </c>
      <c r="G512" s="1">
        <v>41.7</v>
      </c>
      <c r="H512" s="1">
        <v>21</v>
      </c>
      <c r="I512" s="1">
        <v>72.400000000000006</v>
      </c>
      <c r="J512" t="s">
        <v>90</v>
      </c>
      <c r="K512" s="1">
        <v>320.3</v>
      </c>
      <c r="L512" s="1">
        <v>34.1</v>
      </c>
      <c r="M512" s="1">
        <v>4.4000000000000004</v>
      </c>
      <c r="N512" s="1">
        <v>0.1</v>
      </c>
      <c r="O512" t="s">
        <v>67</v>
      </c>
      <c r="P512" s="2">
        <v>2053.75</v>
      </c>
      <c r="Q512">
        <v>464.7</v>
      </c>
      <c r="R512">
        <v>27.88</v>
      </c>
      <c r="S512" s="9">
        <f t="shared" si="35"/>
        <v>112.44933333333333</v>
      </c>
      <c r="T512">
        <v>13.3</v>
      </c>
      <c r="U512">
        <v>0.8</v>
      </c>
      <c r="V512" s="9">
        <f t="shared" si="36"/>
        <v>3.226666666666667</v>
      </c>
      <c r="W512">
        <v>0.5</v>
      </c>
      <c r="X512">
        <v>0.76</v>
      </c>
      <c r="Y512">
        <v>323.3</v>
      </c>
      <c r="Z512">
        <v>3.3</v>
      </c>
      <c r="AA512">
        <v>190.3</v>
      </c>
      <c r="AB512">
        <v>112.6</v>
      </c>
      <c r="AC512">
        <v>10.9</v>
      </c>
      <c r="AD512">
        <v>6.4</v>
      </c>
      <c r="AE512">
        <v>0</v>
      </c>
      <c r="AF512">
        <v>0.7</v>
      </c>
      <c r="AG512">
        <v>0.06</v>
      </c>
      <c r="AH512" s="12">
        <f t="shared" si="39"/>
        <v>2.4777629999999999</v>
      </c>
      <c r="AI512">
        <v>0</v>
      </c>
      <c r="AJ512" s="9">
        <f t="shared" si="37"/>
        <v>6.8375699999999998E-2</v>
      </c>
      <c r="AK512">
        <v>0.81</v>
      </c>
      <c r="AL512" s="9">
        <f t="shared" si="38"/>
        <v>2.6913472000000001</v>
      </c>
      <c r="AM512">
        <v>0.6</v>
      </c>
      <c r="AN512">
        <v>4.5</v>
      </c>
      <c r="AO512">
        <v>5.0999999999999996</v>
      </c>
      <c r="AP512">
        <v>35.6</v>
      </c>
      <c r="AQ512">
        <v>320.3</v>
      </c>
      <c r="AR512">
        <v>17.100000000000001</v>
      </c>
      <c r="AS512">
        <v>3.2</v>
      </c>
      <c r="AT512">
        <v>6.4</v>
      </c>
      <c r="AU512">
        <v>3.2</v>
      </c>
      <c r="AV512">
        <v>0.5</v>
      </c>
      <c r="AW512">
        <v>0.76</v>
      </c>
    </row>
    <row r="513" spans="1:49">
      <c r="A513" s="1">
        <v>810</v>
      </c>
      <c r="B513" t="s">
        <v>685</v>
      </c>
      <c r="C513" t="s">
        <v>251</v>
      </c>
      <c r="D513" t="s">
        <v>685</v>
      </c>
      <c r="E513">
        <v>53.809403699999997</v>
      </c>
      <c r="F513">
        <v>-1.5567997</v>
      </c>
      <c r="G513" s="1">
        <v>95.5</v>
      </c>
      <c r="H513" s="1">
        <v>24.7</v>
      </c>
      <c r="I513" s="1">
        <v>45.4</v>
      </c>
      <c r="J513" t="s">
        <v>94</v>
      </c>
      <c r="K513" s="1">
        <v>400.4</v>
      </c>
      <c r="L513" s="1">
        <v>20</v>
      </c>
      <c r="M513" s="1">
        <v>8.8000000000000007</v>
      </c>
      <c r="N513" s="1">
        <v>0.7</v>
      </c>
      <c r="O513" t="s">
        <v>67</v>
      </c>
      <c r="P513" s="2">
        <v>9746.34</v>
      </c>
      <c r="Q513" s="2">
        <v>3332.5</v>
      </c>
      <c r="R513">
        <v>199.95</v>
      </c>
      <c r="S513" s="9">
        <f t="shared" si="35"/>
        <v>806.46500000000003</v>
      </c>
      <c r="T513">
        <v>64.900000000000006</v>
      </c>
      <c r="U513">
        <v>3.9</v>
      </c>
      <c r="V513" s="9">
        <f t="shared" si="36"/>
        <v>15.73</v>
      </c>
      <c r="W513">
        <v>0.6</v>
      </c>
      <c r="X513">
        <v>0.94</v>
      </c>
      <c r="Y513">
        <v>404.3</v>
      </c>
      <c r="Z513">
        <v>4.0999999999999996</v>
      </c>
      <c r="AA513">
        <v>237.9</v>
      </c>
      <c r="AB513">
        <v>140.69999999999999</v>
      </c>
      <c r="AC513">
        <v>13.6</v>
      </c>
      <c r="AD513">
        <v>7.9</v>
      </c>
      <c r="AE513">
        <v>0</v>
      </c>
      <c r="AF513">
        <v>0.87</v>
      </c>
      <c r="AG513">
        <v>0.08</v>
      </c>
      <c r="AH513" s="12">
        <f t="shared" si="39"/>
        <v>3.0961034999999999</v>
      </c>
      <c r="AI513">
        <v>0</v>
      </c>
      <c r="AJ513" s="9">
        <f t="shared" si="37"/>
        <v>8.5312799999999994E-2</v>
      </c>
      <c r="AK513">
        <v>1.01</v>
      </c>
      <c r="AL513" s="9">
        <f t="shared" si="38"/>
        <v>3.3221316999999999</v>
      </c>
      <c r="AM513">
        <v>0.4</v>
      </c>
      <c r="AN513">
        <v>15.7</v>
      </c>
      <c r="AO513">
        <v>16.100000000000001</v>
      </c>
      <c r="AP513">
        <v>173.1</v>
      </c>
      <c r="AQ513">
        <v>400.4</v>
      </c>
      <c r="AR513">
        <v>21.4</v>
      </c>
      <c r="AS513">
        <v>4</v>
      </c>
      <c r="AT513">
        <v>8</v>
      </c>
      <c r="AU513">
        <v>4</v>
      </c>
      <c r="AV513">
        <v>0.6</v>
      </c>
      <c r="AW513">
        <v>0.94</v>
      </c>
    </row>
    <row r="514" spans="1:49">
      <c r="A514" s="1">
        <v>809</v>
      </c>
      <c r="B514" t="s">
        <v>686</v>
      </c>
      <c r="C514" t="s">
        <v>141</v>
      </c>
      <c r="D514" t="s">
        <v>686</v>
      </c>
      <c r="E514">
        <v>53.8093577</v>
      </c>
      <c r="F514">
        <v>-1.5569793999999999</v>
      </c>
      <c r="G514" s="1">
        <v>49</v>
      </c>
      <c r="H514" s="1">
        <v>29.2</v>
      </c>
      <c r="I514" s="1">
        <v>174.4</v>
      </c>
      <c r="J514" t="s">
        <v>66</v>
      </c>
      <c r="K514" s="1">
        <v>796.5</v>
      </c>
      <c r="L514" s="1">
        <v>84.7</v>
      </c>
      <c r="M514" s="1">
        <v>4.5999999999999996</v>
      </c>
      <c r="N514" s="1">
        <v>0.2</v>
      </c>
      <c r="O514" t="s">
        <v>67</v>
      </c>
      <c r="P514" s="2">
        <v>3062.14</v>
      </c>
      <c r="Q514">
        <v>715.1</v>
      </c>
      <c r="R514">
        <v>42.9</v>
      </c>
      <c r="S514" s="9">
        <f t="shared" si="35"/>
        <v>173.03</v>
      </c>
      <c r="T514">
        <v>17.8</v>
      </c>
      <c r="U514">
        <v>1.07</v>
      </c>
      <c r="V514" s="9">
        <f t="shared" si="36"/>
        <v>4.315666666666667</v>
      </c>
      <c r="W514">
        <v>1.2</v>
      </c>
      <c r="X514">
        <v>1.88</v>
      </c>
      <c r="Y514">
        <v>804.2</v>
      </c>
      <c r="Z514">
        <v>8.1999999999999993</v>
      </c>
      <c r="AA514">
        <v>473.2</v>
      </c>
      <c r="AB514">
        <v>280</v>
      </c>
      <c r="AC514">
        <v>27</v>
      </c>
      <c r="AD514">
        <v>15.8</v>
      </c>
      <c r="AE514">
        <v>0.01</v>
      </c>
      <c r="AF514">
        <v>1.73</v>
      </c>
      <c r="AG514">
        <v>0.15</v>
      </c>
      <c r="AH514" s="12">
        <f t="shared" si="39"/>
        <v>6.1614000000000004</v>
      </c>
      <c r="AI514">
        <v>0.01</v>
      </c>
      <c r="AJ514" s="9">
        <f t="shared" si="37"/>
        <v>0.16937099999999999</v>
      </c>
      <c r="AK514">
        <v>2.0099999999999998</v>
      </c>
      <c r="AL514" s="9">
        <f t="shared" si="38"/>
        <v>6.6442633999999998</v>
      </c>
      <c r="AM514">
        <v>1.6</v>
      </c>
      <c r="AN514">
        <v>11.1</v>
      </c>
      <c r="AO514">
        <v>12.6</v>
      </c>
      <c r="AP514">
        <v>47.4</v>
      </c>
      <c r="AQ514">
        <v>796.5</v>
      </c>
      <c r="AR514">
        <v>42.5</v>
      </c>
      <c r="AS514">
        <v>7.9</v>
      </c>
      <c r="AT514">
        <v>15.9</v>
      </c>
      <c r="AU514">
        <v>7.9</v>
      </c>
      <c r="AV514">
        <v>1.2</v>
      </c>
      <c r="AW514">
        <v>1.88</v>
      </c>
    </row>
    <row r="515" spans="1:49">
      <c r="A515" s="1">
        <v>808</v>
      </c>
      <c r="B515" t="s">
        <v>687</v>
      </c>
      <c r="C515" t="s">
        <v>141</v>
      </c>
      <c r="D515" t="s">
        <v>687</v>
      </c>
      <c r="E515">
        <v>53.809387800000003</v>
      </c>
      <c r="F515">
        <v>-1.5570706000000001</v>
      </c>
      <c r="G515" s="1">
        <v>34.4</v>
      </c>
      <c r="H515" s="1">
        <v>23.4</v>
      </c>
      <c r="I515" s="1">
        <v>77</v>
      </c>
      <c r="J515" t="s">
        <v>90</v>
      </c>
      <c r="K515" s="1">
        <v>184.2</v>
      </c>
      <c r="L515" s="1">
        <v>19.600000000000001</v>
      </c>
      <c r="M515" s="1">
        <v>2.4</v>
      </c>
      <c r="N515" s="1">
        <v>0.1</v>
      </c>
      <c r="O515" t="s">
        <v>67</v>
      </c>
      <c r="P515" s="2">
        <v>1284.76</v>
      </c>
      <c r="Q515">
        <v>317.2</v>
      </c>
      <c r="R515">
        <v>19.03</v>
      </c>
      <c r="S515" s="9">
        <f t="shared" si="35"/>
        <v>76.754333333333349</v>
      </c>
      <c r="T515">
        <v>8.5</v>
      </c>
      <c r="U515">
        <v>0.51</v>
      </c>
      <c r="V515" s="9">
        <f t="shared" si="36"/>
        <v>2.0569999999999999</v>
      </c>
      <c r="W515">
        <v>0.3</v>
      </c>
      <c r="X515">
        <v>0.43</v>
      </c>
      <c r="Y515">
        <v>186</v>
      </c>
      <c r="Z515">
        <v>1.9</v>
      </c>
      <c r="AA515">
        <v>109.4</v>
      </c>
      <c r="AB515">
        <v>64.8</v>
      </c>
      <c r="AC515">
        <v>6.2</v>
      </c>
      <c r="AD515">
        <v>3.7</v>
      </c>
      <c r="AE515">
        <v>0</v>
      </c>
      <c r="AF515">
        <v>0.4</v>
      </c>
      <c r="AG515">
        <v>0.04</v>
      </c>
      <c r="AH515" s="12">
        <f t="shared" si="39"/>
        <v>1.425924</v>
      </c>
      <c r="AI515">
        <v>0</v>
      </c>
      <c r="AJ515" s="9">
        <f t="shared" si="37"/>
        <v>3.8892599999999999E-2</v>
      </c>
      <c r="AK515">
        <v>0.46</v>
      </c>
      <c r="AL515" s="9">
        <f t="shared" si="38"/>
        <v>1.5559350999999999</v>
      </c>
      <c r="AM515">
        <v>0.4</v>
      </c>
      <c r="AN515">
        <v>2.6</v>
      </c>
      <c r="AO515">
        <v>2.9</v>
      </c>
      <c r="AP515">
        <v>22.8</v>
      </c>
      <c r="AQ515">
        <v>184.2</v>
      </c>
      <c r="AR515">
        <v>9.8000000000000007</v>
      </c>
      <c r="AS515">
        <v>1.8</v>
      </c>
      <c r="AT515">
        <v>3.7</v>
      </c>
      <c r="AU515">
        <v>1.8</v>
      </c>
      <c r="AV515">
        <v>0.3</v>
      </c>
      <c r="AW515">
        <v>0.43</v>
      </c>
    </row>
    <row r="516" spans="1:49">
      <c r="A516" s="1">
        <v>807</v>
      </c>
      <c r="B516" t="s">
        <v>688</v>
      </c>
      <c r="C516" t="s">
        <v>141</v>
      </c>
      <c r="D516" t="s">
        <v>688</v>
      </c>
      <c r="E516">
        <v>53.809463899999997</v>
      </c>
      <c r="F516">
        <v>-1.5570894</v>
      </c>
      <c r="G516" s="1">
        <v>52.5</v>
      </c>
      <c r="H516" s="1">
        <v>24.7</v>
      </c>
      <c r="I516" s="1">
        <v>91.6</v>
      </c>
      <c r="J516" t="s">
        <v>90</v>
      </c>
      <c r="K516" s="1">
        <v>440.7</v>
      </c>
      <c r="L516" s="1">
        <v>46.9</v>
      </c>
      <c r="M516" s="1">
        <v>4.8</v>
      </c>
      <c r="N516" s="1">
        <v>0.2</v>
      </c>
      <c r="O516" t="s">
        <v>67</v>
      </c>
      <c r="P516" s="2">
        <v>3283.58</v>
      </c>
      <c r="Q516">
        <v>793.5</v>
      </c>
      <c r="R516">
        <v>47.61</v>
      </c>
      <c r="S516" s="9">
        <f t="shared" si="35"/>
        <v>192.02700000000002</v>
      </c>
      <c r="T516">
        <v>17.2</v>
      </c>
      <c r="U516">
        <v>1.03</v>
      </c>
      <c r="V516" s="9">
        <f t="shared" si="36"/>
        <v>4.1543333333333337</v>
      </c>
      <c r="W516">
        <v>0.7</v>
      </c>
      <c r="X516">
        <v>1.04</v>
      </c>
      <c r="Y516">
        <v>444.9</v>
      </c>
      <c r="Z516">
        <v>4.5999999999999996</v>
      </c>
      <c r="AA516">
        <v>261.8</v>
      </c>
      <c r="AB516">
        <v>154.9</v>
      </c>
      <c r="AC516">
        <v>14.9</v>
      </c>
      <c r="AD516">
        <v>8.6999999999999993</v>
      </c>
      <c r="AE516">
        <v>0</v>
      </c>
      <c r="AF516">
        <v>0.96</v>
      </c>
      <c r="AG516">
        <v>0.08</v>
      </c>
      <c r="AH516" s="12">
        <f t="shared" si="39"/>
        <v>3.4085745000000003</v>
      </c>
      <c r="AI516">
        <v>0</v>
      </c>
      <c r="AJ516" s="9">
        <f t="shared" si="37"/>
        <v>9.3467700000000001E-2</v>
      </c>
      <c r="AK516">
        <v>1.1100000000000001</v>
      </c>
      <c r="AL516" s="9">
        <f t="shared" si="38"/>
        <v>3.6585500999999994</v>
      </c>
      <c r="AM516">
        <v>0.9</v>
      </c>
      <c r="AN516">
        <v>6.1</v>
      </c>
      <c r="AO516">
        <v>7</v>
      </c>
      <c r="AP516">
        <v>45.8</v>
      </c>
      <c r="AQ516">
        <v>440.7</v>
      </c>
      <c r="AR516">
        <v>23.5</v>
      </c>
      <c r="AS516">
        <v>4.4000000000000004</v>
      </c>
      <c r="AT516">
        <v>8.8000000000000007</v>
      </c>
      <c r="AU516">
        <v>4.4000000000000004</v>
      </c>
      <c r="AV516">
        <v>0.7</v>
      </c>
      <c r="AW516">
        <v>1.04</v>
      </c>
    </row>
    <row r="517" spans="1:49">
      <c r="A517" s="1">
        <v>806</v>
      </c>
      <c r="B517" t="s">
        <v>689</v>
      </c>
      <c r="C517" t="s">
        <v>141</v>
      </c>
      <c r="D517" t="s">
        <v>689</v>
      </c>
      <c r="E517">
        <v>53.809413200000002</v>
      </c>
      <c r="F517">
        <v>-1.5572021</v>
      </c>
      <c r="G517" s="1">
        <v>52.2</v>
      </c>
      <c r="H517" s="1">
        <v>29.2</v>
      </c>
      <c r="I517" s="1">
        <v>151.69999999999999</v>
      </c>
      <c r="J517" t="s">
        <v>90</v>
      </c>
      <c r="K517" s="1">
        <v>274.60000000000002</v>
      </c>
      <c r="L517" s="1">
        <v>29.2</v>
      </c>
      <c r="M517" s="1">
        <v>1.8</v>
      </c>
      <c r="N517" s="1">
        <v>0.2</v>
      </c>
      <c r="O517" t="s">
        <v>67</v>
      </c>
      <c r="P517" s="2">
        <v>3242.34</v>
      </c>
      <c r="Q517">
        <v>818.1</v>
      </c>
      <c r="R517">
        <v>49.09</v>
      </c>
      <c r="S517" s="9">
        <f t="shared" si="35"/>
        <v>197.99633333333335</v>
      </c>
      <c r="T517">
        <v>13.8</v>
      </c>
      <c r="U517">
        <v>0.83</v>
      </c>
      <c r="V517" s="9">
        <f t="shared" si="36"/>
        <v>3.3476666666666666</v>
      </c>
      <c r="W517">
        <v>0.4</v>
      </c>
      <c r="X517">
        <v>0.65</v>
      </c>
      <c r="Y517">
        <v>277.2</v>
      </c>
      <c r="Z517">
        <v>2.8</v>
      </c>
      <c r="AA517">
        <v>163.1</v>
      </c>
      <c r="AB517">
        <v>96.5</v>
      </c>
      <c r="AC517">
        <v>9.3000000000000007</v>
      </c>
      <c r="AD517">
        <v>5.4</v>
      </c>
      <c r="AE517">
        <v>0</v>
      </c>
      <c r="AF517">
        <v>0.6</v>
      </c>
      <c r="AG517">
        <v>0.05</v>
      </c>
      <c r="AH517" s="12">
        <f t="shared" si="39"/>
        <v>2.1234825000000002</v>
      </c>
      <c r="AI517">
        <v>0</v>
      </c>
      <c r="AJ517" s="9">
        <f t="shared" si="37"/>
        <v>5.8338900000000006E-2</v>
      </c>
      <c r="AK517">
        <v>0.69</v>
      </c>
      <c r="AL517" s="9">
        <f t="shared" si="38"/>
        <v>2.2708241999999998</v>
      </c>
      <c r="AM517">
        <v>0.5</v>
      </c>
      <c r="AN517">
        <v>3.8</v>
      </c>
      <c r="AO517">
        <v>4.4000000000000004</v>
      </c>
      <c r="AP517">
        <v>36.9</v>
      </c>
      <c r="AQ517">
        <v>274.60000000000002</v>
      </c>
      <c r="AR517">
        <v>14.7</v>
      </c>
      <c r="AS517">
        <v>2.7</v>
      </c>
      <c r="AT517">
        <v>5.5</v>
      </c>
      <c r="AU517">
        <v>2.7</v>
      </c>
      <c r="AV517">
        <v>0.4</v>
      </c>
      <c r="AW517">
        <v>0.65</v>
      </c>
    </row>
    <row r="518" spans="1:49">
      <c r="A518" s="1">
        <v>805</v>
      </c>
      <c r="B518" t="s">
        <v>690</v>
      </c>
      <c r="C518" t="s">
        <v>251</v>
      </c>
      <c r="D518" t="s">
        <v>690</v>
      </c>
      <c r="E518">
        <v>53.809338699999998</v>
      </c>
      <c r="F518">
        <v>-1.5572744999999999</v>
      </c>
      <c r="G518" s="1">
        <v>85.3</v>
      </c>
      <c r="H518" s="1">
        <v>29</v>
      </c>
      <c r="I518" s="1">
        <v>307.89999999999998</v>
      </c>
      <c r="J518" t="s">
        <v>66</v>
      </c>
      <c r="K518" s="2">
        <v>2370.9</v>
      </c>
      <c r="L518" s="1">
        <v>118.6</v>
      </c>
      <c r="M518" s="1">
        <v>7.7</v>
      </c>
      <c r="N518" s="1">
        <v>0.6</v>
      </c>
      <c r="O518" t="s">
        <v>67</v>
      </c>
      <c r="P518" s="2">
        <v>9746.0400000000009</v>
      </c>
      <c r="Q518" s="2">
        <v>2576.5</v>
      </c>
      <c r="R518">
        <v>154.59</v>
      </c>
      <c r="S518" s="9">
        <f t="shared" ref="S518:S581" si="40">R518*(44/12)*(66/60)</f>
        <v>623.51300000000015</v>
      </c>
      <c r="T518">
        <v>68.7</v>
      </c>
      <c r="U518">
        <v>4.12</v>
      </c>
      <c r="V518" s="9">
        <f t="shared" ref="V518:V581" si="41">U518*(44/12)*(66/60)</f>
        <v>16.617333333333335</v>
      </c>
      <c r="W518">
        <v>3.7</v>
      </c>
      <c r="X518">
        <v>5.59</v>
      </c>
      <c r="Y518" s="2">
        <v>2393.6999999999998</v>
      </c>
      <c r="Z518">
        <v>24.5</v>
      </c>
      <c r="AA518" s="2">
        <v>1408.5</v>
      </c>
      <c r="AB518">
        <v>833.3</v>
      </c>
      <c r="AC518">
        <v>80.3</v>
      </c>
      <c r="AD518">
        <v>47</v>
      </c>
      <c r="AE518">
        <v>0.02</v>
      </c>
      <c r="AF518">
        <v>5.15</v>
      </c>
      <c r="AG518">
        <v>0.45</v>
      </c>
      <c r="AH518" s="12">
        <f t="shared" si="39"/>
        <v>18.3367665</v>
      </c>
      <c r="AI518">
        <v>0.02</v>
      </c>
      <c r="AJ518" s="9">
        <f t="shared" ref="AJ518:AJ581" si="42">AC518*(6273/1000000)</f>
        <v>0.50372189999999994</v>
      </c>
      <c r="AK518">
        <v>5.97</v>
      </c>
      <c r="AL518" s="9">
        <f t="shared" ref="AL518:AL581" si="43">AD518*(420523/1000000)</f>
        <v>19.764581</v>
      </c>
      <c r="AM518">
        <v>2.2000000000000002</v>
      </c>
      <c r="AN518">
        <v>93.1</v>
      </c>
      <c r="AO518">
        <v>95.3</v>
      </c>
      <c r="AP518">
        <v>183.1</v>
      </c>
      <c r="AQ518" s="2">
        <v>2370.9</v>
      </c>
      <c r="AR518">
        <v>126.6</v>
      </c>
      <c r="AS518">
        <v>23.5</v>
      </c>
      <c r="AT518">
        <v>47.3</v>
      </c>
      <c r="AU518">
        <v>23.6</v>
      </c>
      <c r="AV518">
        <v>3.7</v>
      </c>
      <c r="AW518">
        <v>5.59</v>
      </c>
    </row>
    <row r="519" spans="1:49">
      <c r="A519" s="1">
        <v>800</v>
      </c>
      <c r="B519" t="s">
        <v>691</v>
      </c>
      <c r="C519" t="s">
        <v>154</v>
      </c>
      <c r="D519" t="s">
        <v>691</v>
      </c>
      <c r="E519">
        <v>53.809379900000003</v>
      </c>
      <c r="F519">
        <v>-1.5574515</v>
      </c>
      <c r="G519" s="1">
        <v>54.7</v>
      </c>
      <c r="H519" s="1">
        <v>18.600000000000001</v>
      </c>
      <c r="I519" s="1">
        <v>138.9</v>
      </c>
      <c r="J519" t="s">
        <v>66</v>
      </c>
      <c r="K519" s="1">
        <v>698.2</v>
      </c>
      <c r="L519" s="1">
        <v>48.8</v>
      </c>
      <c r="M519" s="1">
        <v>5</v>
      </c>
      <c r="N519" s="1">
        <v>0.2</v>
      </c>
      <c r="O519" t="s">
        <v>67</v>
      </c>
      <c r="P519" s="2">
        <v>2654.24</v>
      </c>
      <c r="Q519" s="2">
        <v>1007.7</v>
      </c>
      <c r="R519">
        <v>60.46</v>
      </c>
      <c r="S519" s="9">
        <f t="shared" si="40"/>
        <v>243.85533333333336</v>
      </c>
      <c r="T519">
        <v>24.9</v>
      </c>
      <c r="U519">
        <v>1.49</v>
      </c>
      <c r="V519" s="9">
        <f t="shared" si="41"/>
        <v>6.0096666666666669</v>
      </c>
      <c r="W519">
        <v>1.1000000000000001</v>
      </c>
      <c r="X519">
        <v>1.65</v>
      </c>
      <c r="Y519">
        <v>704.9</v>
      </c>
      <c r="Z519">
        <v>7.2</v>
      </c>
      <c r="AA519">
        <v>414.8</v>
      </c>
      <c r="AB519">
        <v>245.4</v>
      </c>
      <c r="AC519">
        <v>23.7</v>
      </c>
      <c r="AD519">
        <v>13.8</v>
      </c>
      <c r="AE519">
        <v>0.01</v>
      </c>
      <c r="AF519">
        <v>1.52</v>
      </c>
      <c r="AG519">
        <v>0.13</v>
      </c>
      <c r="AH519" s="12">
        <f t="shared" ref="AH519:AH582" si="44">AB519*(22005/1000000)</f>
        <v>5.4000270000000006</v>
      </c>
      <c r="AI519">
        <v>0</v>
      </c>
      <c r="AJ519" s="9">
        <f t="shared" si="42"/>
        <v>0.1486701</v>
      </c>
      <c r="AK519">
        <v>1.76</v>
      </c>
      <c r="AL519" s="9">
        <f t="shared" si="43"/>
        <v>5.8032174000000003</v>
      </c>
      <c r="AM519">
        <v>0</v>
      </c>
      <c r="AN519">
        <v>0</v>
      </c>
      <c r="AO519">
        <v>0</v>
      </c>
      <c r="AP519">
        <v>66.3</v>
      </c>
      <c r="AQ519">
        <v>698.2</v>
      </c>
      <c r="AR519">
        <v>37.299999999999997</v>
      </c>
      <c r="AS519">
        <v>6.9</v>
      </c>
      <c r="AT519">
        <v>13.9</v>
      </c>
      <c r="AU519">
        <v>6.9</v>
      </c>
      <c r="AV519">
        <v>1.1000000000000001</v>
      </c>
      <c r="AW519">
        <v>1.65</v>
      </c>
    </row>
    <row r="520" spans="1:49">
      <c r="A520" s="1">
        <v>801</v>
      </c>
      <c r="B520" t="s">
        <v>692</v>
      </c>
      <c r="C520" t="s">
        <v>368</v>
      </c>
      <c r="D520" t="s">
        <v>692</v>
      </c>
      <c r="E520">
        <v>53.8092738</v>
      </c>
      <c r="F520">
        <v>-1.5574460999999999</v>
      </c>
      <c r="G520" s="1">
        <v>40</v>
      </c>
      <c r="H520" s="1">
        <v>11</v>
      </c>
      <c r="I520" s="1">
        <v>63.6</v>
      </c>
      <c r="J520" t="s">
        <v>90</v>
      </c>
      <c r="K520" s="1">
        <v>371.3</v>
      </c>
      <c r="L520" s="1">
        <v>27.2</v>
      </c>
      <c r="M520" s="1">
        <v>5.8</v>
      </c>
      <c r="N520" s="1">
        <v>0.1</v>
      </c>
      <c r="O520" t="s">
        <v>67</v>
      </c>
      <c r="P520" s="2">
        <v>1768.11</v>
      </c>
      <c r="Q520">
        <v>459.2</v>
      </c>
      <c r="R520">
        <v>27.55</v>
      </c>
      <c r="S520" s="9">
        <f t="shared" si="40"/>
        <v>111.11833333333334</v>
      </c>
      <c r="T520">
        <v>14.3</v>
      </c>
      <c r="U520">
        <v>0.86</v>
      </c>
      <c r="V520" s="9">
        <f t="shared" si="41"/>
        <v>3.468666666666667</v>
      </c>
      <c r="W520">
        <v>0.6</v>
      </c>
      <c r="X520">
        <v>0.88</v>
      </c>
      <c r="Y520">
        <v>374.9</v>
      </c>
      <c r="Z520">
        <v>3.8</v>
      </c>
      <c r="AA520">
        <v>220.6</v>
      </c>
      <c r="AB520">
        <v>130.5</v>
      </c>
      <c r="AC520">
        <v>12.6</v>
      </c>
      <c r="AD520">
        <v>7.4</v>
      </c>
      <c r="AE520">
        <v>0</v>
      </c>
      <c r="AF520">
        <v>0.81</v>
      </c>
      <c r="AG520">
        <v>7.0000000000000007E-2</v>
      </c>
      <c r="AH520" s="12">
        <f t="shared" si="44"/>
        <v>2.8716525000000002</v>
      </c>
      <c r="AI520">
        <v>0</v>
      </c>
      <c r="AJ520" s="9">
        <f t="shared" si="42"/>
        <v>7.9039799999999993E-2</v>
      </c>
      <c r="AK520">
        <v>0.94</v>
      </c>
      <c r="AL520" s="9">
        <f t="shared" si="43"/>
        <v>3.1118701999999998</v>
      </c>
      <c r="AM520">
        <v>0</v>
      </c>
      <c r="AN520">
        <v>0</v>
      </c>
      <c r="AO520">
        <v>0</v>
      </c>
      <c r="AP520">
        <v>38.200000000000003</v>
      </c>
      <c r="AQ520">
        <v>371.3</v>
      </c>
      <c r="AR520">
        <v>19.8</v>
      </c>
      <c r="AS520">
        <v>3.7</v>
      </c>
      <c r="AT520">
        <v>7.4</v>
      </c>
      <c r="AU520">
        <v>3.7</v>
      </c>
      <c r="AV520">
        <v>0.6</v>
      </c>
      <c r="AW520">
        <v>0.88</v>
      </c>
    </row>
    <row r="521" spans="1:49">
      <c r="A521" s="1">
        <v>802</v>
      </c>
      <c r="B521" t="s">
        <v>693</v>
      </c>
      <c r="C521" t="s">
        <v>641</v>
      </c>
      <c r="D521" t="s">
        <v>693</v>
      </c>
      <c r="E521">
        <v>53.809212000000002</v>
      </c>
      <c r="F521">
        <v>-1.5575186000000001</v>
      </c>
      <c r="G521" s="1">
        <v>57.6</v>
      </c>
      <c r="H521" s="1">
        <v>11.6</v>
      </c>
      <c r="I521" s="1">
        <v>28.3</v>
      </c>
      <c r="J521" t="s">
        <v>90</v>
      </c>
      <c r="K521" s="1">
        <v>133.69999999999999</v>
      </c>
      <c r="L521" s="1">
        <v>10.3</v>
      </c>
      <c r="M521" s="1">
        <v>4.7</v>
      </c>
      <c r="N521" s="1">
        <v>0.3</v>
      </c>
      <c r="O521" t="s">
        <v>67</v>
      </c>
      <c r="P521" s="2">
        <v>2724.1</v>
      </c>
      <c r="Q521" s="2">
        <v>1321.1</v>
      </c>
      <c r="R521">
        <v>79.27</v>
      </c>
      <c r="S521" s="9">
        <f t="shared" si="40"/>
        <v>319.72233333333332</v>
      </c>
      <c r="T521">
        <v>28.8</v>
      </c>
      <c r="U521">
        <v>1.73</v>
      </c>
      <c r="V521" s="9">
        <f t="shared" si="41"/>
        <v>6.9776666666666669</v>
      </c>
      <c r="W521">
        <v>0.2</v>
      </c>
      <c r="X521">
        <v>0.32</v>
      </c>
      <c r="Y521">
        <v>135</v>
      </c>
      <c r="Z521">
        <v>1.4</v>
      </c>
      <c r="AA521">
        <v>79.400000000000006</v>
      </c>
      <c r="AB521">
        <v>47</v>
      </c>
      <c r="AC521">
        <v>4.5</v>
      </c>
      <c r="AD521">
        <v>2.7</v>
      </c>
      <c r="AE521">
        <v>0</v>
      </c>
      <c r="AF521">
        <v>0.28999999999999998</v>
      </c>
      <c r="AG521">
        <v>0.03</v>
      </c>
      <c r="AH521" s="12">
        <f t="shared" si="44"/>
        <v>1.034235</v>
      </c>
      <c r="AI521">
        <v>0</v>
      </c>
      <c r="AJ521" s="9">
        <f t="shared" si="42"/>
        <v>2.82285E-2</v>
      </c>
      <c r="AK521">
        <v>0.34</v>
      </c>
      <c r="AL521" s="9">
        <f t="shared" si="43"/>
        <v>1.1354120999999999</v>
      </c>
      <c r="AM521">
        <v>0.2</v>
      </c>
      <c r="AN521">
        <v>1.4</v>
      </c>
      <c r="AO521">
        <v>1.6</v>
      </c>
      <c r="AP521">
        <v>76.8</v>
      </c>
      <c r="AQ521">
        <v>133.69999999999999</v>
      </c>
      <c r="AR521">
        <v>7.1</v>
      </c>
      <c r="AS521">
        <v>1.3</v>
      </c>
      <c r="AT521">
        <v>2.7</v>
      </c>
      <c r="AU521">
        <v>1.3</v>
      </c>
      <c r="AV521">
        <v>0.2</v>
      </c>
      <c r="AW521">
        <v>0.32</v>
      </c>
    </row>
    <row r="522" spans="1:49">
      <c r="A522" s="1">
        <v>803</v>
      </c>
      <c r="B522" t="s">
        <v>694</v>
      </c>
      <c r="C522" t="s">
        <v>154</v>
      </c>
      <c r="D522" t="s">
        <v>694</v>
      </c>
      <c r="E522">
        <v>53.8091455</v>
      </c>
      <c r="F522">
        <v>-1.5575024</v>
      </c>
      <c r="G522" s="1">
        <v>53</v>
      </c>
      <c r="H522" s="1">
        <v>12.9</v>
      </c>
      <c r="I522" s="1">
        <v>55.4</v>
      </c>
      <c r="J522" t="s">
        <v>66</v>
      </c>
      <c r="K522" s="1">
        <v>644.5</v>
      </c>
      <c r="L522" s="1">
        <v>45.1</v>
      </c>
      <c r="M522" s="1">
        <v>11.6</v>
      </c>
      <c r="N522" s="1">
        <v>0.2</v>
      </c>
      <c r="O522" t="s">
        <v>67</v>
      </c>
      <c r="P522" s="2">
        <v>2481.5500000000002</v>
      </c>
      <c r="Q522">
        <v>727.1</v>
      </c>
      <c r="R522">
        <v>43.63</v>
      </c>
      <c r="S522" s="9">
        <f t="shared" si="40"/>
        <v>175.97433333333333</v>
      </c>
      <c r="T522">
        <v>33.4</v>
      </c>
      <c r="U522">
        <v>2</v>
      </c>
      <c r="V522" s="9">
        <f t="shared" si="41"/>
        <v>8.0666666666666664</v>
      </c>
      <c r="W522">
        <v>1</v>
      </c>
      <c r="X522">
        <v>1.52</v>
      </c>
      <c r="Y522">
        <v>650.70000000000005</v>
      </c>
      <c r="Z522">
        <v>6.7</v>
      </c>
      <c r="AA522">
        <v>382.9</v>
      </c>
      <c r="AB522">
        <v>226.5</v>
      </c>
      <c r="AC522">
        <v>21.8</v>
      </c>
      <c r="AD522">
        <v>12.8</v>
      </c>
      <c r="AE522">
        <v>0.01</v>
      </c>
      <c r="AF522">
        <v>1.4</v>
      </c>
      <c r="AG522">
        <v>0.12</v>
      </c>
      <c r="AH522" s="12">
        <f t="shared" si="44"/>
        <v>4.9841325000000003</v>
      </c>
      <c r="AI522">
        <v>0</v>
      </c>
      <c r="AJ522" s="9">
        <f t="shared" si="42"/>
        <v>0.1367514</v>
      </c>
      <c r="AK522">
        <v>1.62</v>
      </c>
      <c r="AL522" s="9">
        <f t="shared" si="43"/>
        <v>5.3826944000000001</v>
      </c>
      <c r="AM522">
        <v>0</v>
      </c>
      <c r="AN522">
        <v>0</v>
      </c>
      <c r="AO522">
        <v>0</v>
      </c>
      <c r="AP522">
        <v>89</v>
      </c>
      <c r="AQ522">
        <v>644.5</v>
      </c>
      <c r="AR522">
        <v>34.4</v>
      </c>
      <c r="AS522">
        <v>6.4</v>
      </c>
      <c r="AT522">
        <v>12.8</v>
      </c>
      <c r="AU522">
        <v>6.4</v>
      </c>
      <c r="AV522">
        <v>1</v>
      </c>
      <c r="AW522">
        <v>1.52</v>
      </c>
    </row>
    <row r="523" spans="1:49">
      <c r="A523" s="1">
        <v>832</v>
      </c>
      <c r="B523" t="s">
        <v>695</v>
      </c>
      <c r="C523" t="s">
        <v>141</v>
      </c>
      <c r="D523" t="s">
        <v>695</v>
      </c>
      <c r="E523">
        <v>53.809311800000003</v>
      </c>
      <c r="F523">
        <v>-1.5562217</v>
      </c>
      <c r="G523" s="1">
        <v>67.5</v>
      </c>
      <c r="H523" s="1">
        <v>24.7</v>
      </c>
      <c r="I523" s="1">
        <v>268.8</v>
      </c>
      <c r="J523" t="s">
        <v>66</v>
      </c>
      <c r="K523" s="2">
        <v>1300.5</v>
      </c>
      <c r="L523" s="1">
        <v>138.30000000000001</v>
      </c>
      <c r="M523" s="1">
        <v>4.8</v>
      </c>
      <c r="N523" s="1">
        <v>0.4</v>
      </c>
      <c r="O523" t="s">
        <v>67</v>
      </c>
      <c r="P523" s="2">
        <v>6137.83</v>
      </c>
      <c r="Q523" s="2">
        <v>1093.2</v>
      </c>
      <c r="R523">
        <v>65.59</v>
      </c>
      <c r="S523" s="9">
        <f t="shared" si="40"/>
        <v>264.54633333333334</v>
      </c>
      <c r="T523">
        <v>36.200000000000003</v>
      </c>
      <c r="U523">
        <v>2.17</v>
      </c>
      <c r="V523" s="9">
        <f t="shared" si="41"/>
        <v>8.7523333333333326</v>
      </c>
      <c r="W523">
        <v>2</v>
      </c>
      <c r="X523">
        <v>3.07</v>
      </c>
      <c r="Y523" s="2">
        <v>1313</v>
      </c>
      <c r="Z523">
        <v>13.5</v>
      </c>
      <c r="AA523">
        <v>772.6</v>
      </c>
      <c r="AB523">
        <v>457.1</v>
      </c>
      <c r="AC523">
        <v>44.1</v>
      </c>
      <c r="AD523">
        <v>25.8</v>
      </c>
      <c r="AE523">
        <v>0.01</v>
      </c>
      <c r="AF523">
        <v>2.83</v>
      </c>
      <c r="AG523">
        <v>0.25</v>
      </c>
      <c r="AH523" s="12">
        <f t="shared" si="44"/>
        <v>10.0584855</v>
      </c>
      <c r="AI523">
        <v>0.01</v>
      </c>
      <c r="AJ523" s="9">
        <f t="shared" si="42"/>
        <v>0.27663930000000003</v>
      </c>
      <c r="AK523">
        <v>3.28</v>
      </c>
      <c r="AL523" s="9">
        <f t="shared" si="43"/>
        <v>10.8494934</v>
      </c>
      <c r="AM523">
        <v>2.5</v>
      </c>
      <c r="AN523">
        <v>18.100000000000001</v>
      </c>
      <c r="AO523">
        <v>20.6</v>
      </c>
      <c r="AP523">
        <v>96.4</v>
      </c>
      <c r="AQ523" s="2">
        <v>1300.5</v>
      </c>
      <c r="AR523">
        <v>69.400000000000006</v>
      </c>
      <c r="AS523">
        <v>12.9</v>
      </c>
      <c r="AT523">
        <v>25.9</v>
      </c>
      <c r="AU523">
        <v>12.9</v>
      </c>
      <c r="AV523">
        <v>2</v>
      </c>
      <c r="AW523">
        <v>3.07</v>
      </c>
    </row>
    <row r="524" spans="1:49">
      <c r="A524" s="1">
        <v>857</v>
      </c>
      <c r="B524" t="s">
        <v>696</v>
      </c>
      <c r="C524" t="s">
        <v>199</v>
      </c>
      <c r="D524" t="s">
        <v>696</v>
      </c>
      <c r="E524">
        <v>53.809201700000003</v>
      </c>
      <c r="F524">
        <v>-1.5554089</v>
      </c>
      <c r="G524" s="1">
        <v>16.5</v>
      </c>
      <c r="H524" s="1">
        <v>7.2</v>
      </c>
      <c r="I524" s="1">
        <v>22.1</v>
      </c>
      <c r="J524" t="s">
        <v>66</v>
      </c>
      <c r="K524" s="1">
        <v>117.6</v>
      </c>
      <c r="L524" s="1">
        <v>7.4</v>
      </c>
      <c r="M524" s="1">
        <v>5.3</v>
      </c>
      <c r="N524" s="1">
        <v>0</v>
      </c>
      <c r="O524" t="s">
        <v>67</v>
      </c>
      <c r="P524">
        <v>148.07</v>
      </c>
      <c r="Q524">
        <v>43</v>
      </c>
      <c r="R524">
        <v>2.58</v>
      </c>
      <c r="S524" s="9">
        <f t="shared" si="40"/>
        <v>10.406000000000001</v>
      </c>
      <c r="T524">
        <v>6.4</v>
      </c>
      <c r="U524">
        <v>0.39</v>
      </c>
      <c r="V524" s="9">
        <f t="shared" si="41"/>
        <v>1.573</v>
      </c>
      <c r="W524">
        <v>0.2</v>
      </c>
      <c r="X524">
        <v>0.28000000000000003</v>
      </c>
      <c r="Y524">
        <v>118.7</v>
      </c>
      <c r="Z524">
        <v>1.2</v>
      </c>
      <c r="AA524">
        <v>69.900000000000006</v>
      </c>
      <c r="AB524">
        <v>41.3</v>
      </c>
      <c r="AC524">
        <v>4</v>
      </c>
      <c r="AD524">
        <v>2.2999999999999998</v>
      </c>
      <c r="AE524">
        <v>0</v>
      </c>
      <c r="AF524">
        <v>0.26</v>
      </c>
      <c r="AG524">
        <v>0.02</v>
      </c>
      <c r="AH524" s="12">
        <f t="shared" si="44"/>
        <v>0.90880649999999996</v>
      </c>
      <c r="AI524">
        <v>0</v>
      </c>
      <c r="AJ524" s="9">
        <f t="shared" si="42"/>
        <v>2.5092E-2</v>
      </c>
      <c r="AK524">
        <v>0.3</v>
      </c>
      <c r="AL524" s="9">
        <f t="shared" si="43"/>
        <v>0.96720289999999987</v>
      </c>
      <c r="AM524">
        <v>74.7</v>
      </c>
      <c r="AN524">
        <v>7.8</v>
      </c>
      <c r="AO524">
        <v>82.5</v>
      </c>
      <c r="AP524">
        <v>17.2</v>
      </c>
      <c r="AQ524">
        <v>117.6</v>
      </c>
      <c r="AR524">
        <v>6.3</v>
      </c>
      <c r="AS524">
        <v>1.2</v>
      </c>
      <c r="AT524">
        <v>2.2999999999999998</v>
      </c>
      <c r="AU524">
        <v>1.2</v>
      </c>
      <c r="AV524">
        <v>0.2</v>
      </c>
      <c r="AW524">
        <v>0.28000000000000003</v>
      </c>
    </row>
    <row r="525" spans="1:49">
      <c r="A525" s="1">
        <v>847</v>
      </c>
      <c r="B525" t="s">
        <v>697</v>
      </c>
      <c r="C525" t="s">
        <v>370</v>
      </c>
      <c r="D525" t="s">
        <v>697</v>
      </c>
      <c r="E525">
        <v>53.809227900000003</v>
      </c>
      <c r="F525">
        <v>-1.5558368</v>
      </c>
      <c r="G525" s="1">
        <v>57.3</v>
      </c>
      <c r="H525" s="1">
        <v>12</v>
      </c>
      <c r="I525" s="1">
        <v>62.2</v>
      </c>
      <c r="J525" t="s">
        <v>66</v>
      </c>
      <c r="K525" s="1">
        <v>248.8</v>
      </c>
      <c r="L525" s="1">
        <v>24.6</v>
      </c>
      <c r="M525" s="1">
        <v>4</v>
      </c>
      <c r="N525" s="1">
        <v>0.3</v>
      </c>
      <c r="O525" t="s">
        <v>67</v>
      </c>
      <c r="P525" s="2">
        <v>4321.2299999999996</v>
      </c>
      <c r="Q525" s="2">
        <v>1265.9000000000001</v>
      </c>
      <c r="R525">
        <v>75.95</v>
      </c>
      <c r="S525" s="9">
        <f t="shared" si="40"/>
        <v>306.33166666666671</v>
      </c>
      <c r="T525">
        <v>31</v>
      </c>
      <c r="U525">
        <v>1.86</v>
      </c>
      <c r="V525" s="9">
        <f t="shared" si="41"/>
        <v>7.5020000000000007</v>
      </c>
      <c r="W525">
        <v>0.4</v>
      </c>
      <c r="X525">
        <v>0.59</v>
      </c>
      <c r="Y525">
        <v>251.2</v>
      </c>
      <c r="Z525">
        <v>2.6</v>
      </c>
      <c r="AA525">
        <v>147.80000000000001</v>
      </c>
      <c r="AB525">
        <v>87.4</v>
      </c>
      <c r="AC525">
        <v>8.4</v>
      </c>
      <c r="AD525">
        <v>4.9000000000000004</v>
      </c>
      <c r="AE525">
        <v>0</v>
      </c>
      <c r="AF525">
        <v>0.54</v>
      </c>
      <c r="AG525">
        <v>0.05</v>
      </c>
      <c r="AH525" s="12">
        <f t="shared" si="44"/>
        <v>1.9232370000000001</v>
      </c>
      <c r="AI525">
        <v>0</v>
      </c>
      <c r="AJ525" s="9">
        <f t="shared" si="42"/>
        <v>5.2693200000000003E-2</v>
      </c>
      <c r="AK525">
        <v>0.63</v>
      </c>
      <c r="AL525" s="9">
        <f t="shared" si="43"/>
        <v>2.0605627000000002</v>
      </c>
      <c r="AM525">
        <v>315.3</v>
      </c>
      <c r="AN525">
        <v>6.4</v>
      </c>
      <c r="AO525">
        <v>321.7</v>
      </c>
      <c r="AP525">
        <v>82.7</v>
      </c>
      <c r="AQ525">
        <v>248.8</v>
      </c>
      <c r="AR525">
        <v>13.3</v>
      </c>
      <c r="AS525">
        <v>2.5</v>
      </c>
      <c r="AT525">
        <v>5</v>
      </c>
      <c r="AU525">
        <v>2.5</v>
      </c>
      <c r="AV525">
        <v>0.4</v>
      </c>
      <c r="AW525">
        <v>0.59</v>
      </c>
    </row>
    <row r="526" spans="1:49">
      <c r="A526" s="1">
        <v>848</v>
      </c>
      <c r="B526" t="s">
        <v>698</v>
      </c>
      <c r="C526" t="s">
        <v>188</v>
      </c>
      <c r="D526" t="s">
        <v>698</v>
      </c>
      <c r="E526">
        <v>53.809269</v>
      </c>
      <c r="F526">
        <v>-1.5557148000000001</v>
      </c>
      <c r="G526" s="1">
        <v>73.2</v>
      </c>
      <c r="H526" s="1">
        <v>27.7</v>
      </c>
      <c r="I526" s="1">
        <v>153.9</v>
      </c>
      <c r="J526" t="s">
        <v>90</v>
      </c>
      <c r="K526" s="1">
        <v>657.4</v>
      </c>
      <c r="L526" s="1">
        <v>30.6</v>
      </c>
      <c r="M526" s="1">
        <v>4.3</v>
      </c>
      <c r="N526" s="1">
        <v>0.4</v>
      </c>
      <c r="O526" t="s">
        <v>67</v>
      </c>
      <c r="P526" s="2">
        <v>7063.85</v>
      </c>
      <c r="Q526" s="2">
        <v>1249.5999999999999</v>
      </c>
      <c r="R526">
        <v>74.98</v>
      </c>
      <c r="S526" s="9">
        <f t="shared" si="40"/>
        <v>302.41933333333338</v>
      </c>
      <c r="T526">
        <v>21.8</v>
      </c>
      <c r="U526">
        <v>1.31</v>
      </c>
      <c r="V526" s="9">
        <f t="shared" si="41"/>
        <v>5.2836666666666678</v>
      </c>
      <c r="W526">
        <v>1</v>
      </c>
      <c r="X526">
        <v>1.55</v>
      </c>
      <c r="Y526">
        <v>663.7</v>
      </c>
      <c r="Z526">
        <v>6.8</v>
      </c>
      <c r="AA526">
        <v>390.5</v>
      </c>
      <c r="AB526">
        <v>231</v>
      </c>
      <c r="AC526">
        <v>22.3</v>
      </c>
      <c r="AD526">
        <v>13</v>
      </c>
      <c r="AE526">
        <v>0.01</v>
      </c>
      <c r="AF526">
        <v>1.43</v>
      </c>
      <c r="AG526">
        <v>0.13</v>
      </c>
      <c r="AH526" s="12">
        <f t="shared" si="44"/>
        <v>5.0831549999999996</v>
      </c>
      <c r="AI526">
        <v>0</v>
      </c>
      <c r="AJ526" s="9">
        <f t="shared" si="42"/>
        <v>0.13988790000000001</v>
      </c>
      <c r="AK526">
        <v>1.66</v>
      </c>
      <c r="AL526" s="9">
        <f t="shared" si="43"/>
        <v>5.466799</v>
      </c>
      <c r="AM526">
        <v>0</v>
      </c>
      <c r="AN526">
        <v>0</v>
      </c>
      <c r="AO526">
        <v>0</v>
      </c>
      <c r="AP526">
        <v>58.2</v>
      </c>
      <c r="AQ526">
        <v>657.4</v>
      </c>
      <c r="AR526">
        <v>35.1</v>
      </c>
      <c r="AS526">
        <v>6.5</v>
      </c>
      <c r="AT526">
        <v>13.1</v>
      </c>
      <c r="AU526">
        <v>6.5</v>
      </c>
      <c r="AV526">
        <v>1</v>
      </c>
      <c r="AW526">
        <v>1.55</v>
      </c>
    </row>
    <row r="527" spans="1:49">
      <c r="A527" s="1">
        <v>849</v>
      </c>
      <c r="B527" t="s">
        <v>699</v>
      </c>
      <c r="C527" t="s">
        <v>188</v>
      </c>
      <c r="D527" t="s">
        <v>699</v>
      </c>
      <c r="E527">
        <v>53.809229500000001</v>
      </c>
      <c r="F527">
        <v>-1.5556759</v>
      </c>
      <c r="G527" s="1">
        <v>73.2</v>
      </c>
      <c r="H527" s="1">
        <v>37.799999999999997</v>
      </c>
      <c r="I527" s="1">
        <v>86.6</v>
      </c>
      <c r="J527" t="s">
        <v>90</v>
      </c>
      <c r="K527" s="1">
        <v>606.70000000000005</v>
      </c>
      <c r="L527" s="1">
        <v>28.2</v>
      </c>
      <c r="M527" s="1">
        <v>7</v>
      </c>
      <c r="N527" s="1">
        <v>0.4</v>
      </c>
      <c r="O527" t="s">
        <v>67</v>
      </c>
      <c r="P527" s="2">
        <v>7063.85</v>
      </c>
      <c r="Q527">
        <v>999.7</v>
      </c>
      <c r="R527">
        <v>59.98</v>
      </c>
      <c r="S527" s="9">
        <f t="shared" si="40"/>
        <v>241.91933333333333</v>
      </c>
      <c r="T527">
        <v>31.2</v>
      </c>
      <c r="U527">
        <v>1.87</v>
      </c>
      <c r="V527" s="9">
        <f t="shared" si="41"/>
        <v>7.5423333333333336</v>
      </c>
      <c r="W527">
        <v>0.9</v>
      </c>
      <c r="X527">
        <v>1.43</v>
      </c>
      <c r="Y527">
        <v>612.6</v>
      </c>
      <c r="Z527">
        <v>6.3</v>
      </c>
      <c r="AA527">
        <v>360.5</v>
      </c>
      <c r="AB527">
        <v>213.3</v>
      </c>
      <c r="AC527">
        <v>20.6</v>
      </c>
      <c r="AD527">
        <v>12</v>
      </c>
      <c r="AE527">
        <v>0.01</v>
      </c>
      <c r="AF527">
        <v>1.32</v>
      </c>
      <c r="AG527">
        <v>0.12</v>
      </c>
      <c r="AH527" s="12">
        <f t="shared" si="44"/>
        <v>4.6936665</v>
      </c>
      <c r="AI527">
        <v>0</v>
      </c>
      <c r="AJ527" s="9">
        <f t="shared" si="42"/>
        <v>0.1292238</v>
      </c>
      <c r="AK527">
        <v>1.53</v>
      </c>
      <c r="AL527" s="9">
        <f t="shared" si="43"/>
        <v>5.0462759999999998</v>
      </c>
      <c r="AM527">
        <v>0</v>
      </c>
      <c r="AN527">
        <v>0</v>
      </c>
      <c r="AO527">
        <v>0</v>
      </c>
      <c r="AP527">
        <v>83.3</v>
      </c>
      <c r="AQ527">
        <v>606.70000000000005</v>
      </c>
      <c r="AR527">
        <v>32.4</v>
      </c>
      <c r="AS527">
        <v>6</v>
      </c>
      <c r="AT527">
        <v>12.1</v>
      </c>
      <c r="AU527">
        <v>6</v>
      </c>
      <c r="AV527">
        <v>0.9</v>
      </c>
      <c r="AW527">
        <v>1.43</v>
      </c>
    </row>
    <row r="528" spans="1:49">
      <c r="A528" s="1">
        <v>856</v>
      </c>
      <c r="B528" t="s">
        <v>700</v>
      </c>
      <c r="C528" t="s">
        <v>188</v>
      </c>
      <c r="D528" t="s">
        <v>700</v>
      </c>
      <c r="E528">
        <v>53.809206500000002</v>
      </c>
      <c r="F528">
        <v>-1.5554827</v>
      </c>
      <c r="G528" s="1">
        <v>24.5</v>
      </c>
      <c r="H528" s="1">
        <v>22.3</v>
      </c>
      <c r="I528" s="1">
        <v>70.900000000000006</v>
      </c>
      <c r="J528" t="s">
        <v>66</v>
      </c>
      <c r="K528" s="1">
        <v>574.1</v>
      </c>
      <c r="L528" s="1">
        <v>26.7</v>
      </c>
      <c r="M528" s="1">
        <v>8.1</v>
      </c>
      <c r="N528" s="1">
        <v>0</v>
      </c>
      <c r="O528" t="s">
        <v>67</v>
      </c>
      <c r="P528">
        <v>492.36</v>
      </c>
      <c r="Q528">
        <v>75.7</v>
      </c>
      <c r="R528">
        <v>4.54</v>
      </c>
      <c r="S528" s="9">
        <f t="shared" si="40"/>
        <v>18.311333333333334</v>
      </c>
      <c r="T528">
        <v>7.4</v>
      </c>
      <c r="U528">
        <v>0.44</v>
      </c>
      <c r="V528" s="9">
        <f t="shared" si="41"/>
        <v>1.7746666666666668</v>
      </c>
      <c r="W528">
        <v>0.9</v>
      </c>
      <c r="X528">
        <v>1.35</v>
      </c>
      <c r="Y528">
        <v>579.70000000000005</v>
      </c>
      <c r="Z528">
        <v>5.9</v>
      </c>
      <c r="AA528">
        <v>341.1</v>
      </c>
      <c r="AB528">
        <v>201.8</v>
      </c>
      <c r="AC528">
        <v>19.5</v>
      </c>
      <c r="AD528">
        <v>11.4</v>
      </c>
      <c r="AE528">
        <v>0.01</v>
      </c>
      <c r="AF528">
        <v>1.25</v>
      </c>
      <c r="AG528">
        <v>0.11</v>
      </c>
      <c r="AH528" s="12">
        <f t="shared" si="44"/>
        <v>4.4406090000000003</v>
      </c>
      <c r="AI528">
        <v>0</v>
      </c>
      <c r="AJ528" s="9">
        <f t="shared" si="42"/>
        <v>0.1223235</v>
      </c>
      <c r="AK528">
        <v>1.45</v>
      </c>
      <c r="AL528" s="9">
        <f t="shared" si="43"/>
        <v>4.7939622000000002</v>
      </c>
      <c r="AM528">
        <v>0</v>
      </c>
      <c r="AN528">
        <v>0</v>
      </c>
      <c r="AO528">
        <v>0</v>
      </c>
      <c r="AP528">
        <v>19.8</v>
      </c>
      <c r="AQ528">
        <v>574.1</v>
      </c>
      <c r="AR528">
        <v>30.7</v>
      </c>
      <c r="AS528">
        <v>5.7</v>
      </c>
      <c r="AT528">
        <v>11.4</v>
      </c>
      <c r="AU528">
        <v>5.7</v>
      </c>
      <c r="AV528">
        <v>0.9</v>
      </c>
      <c r="AW528">
        <v>1.35</v>
      </c>
    </row>
    <row r="529" spans="1:49">
      <c r="A529" s="1">
        <v>833</v>
      </c>
      <c r="B529" t="s">
        <v>701</v>
      </c>
      <c r="C529" t="s">
        <v>141</v>
      </c>
      <c r="D529" t="s">
        <v>701</v>
      </c>
      <c r="E529">
        <v>53.809232600000001</v>
      </c>
      <c r="F529">
        <v>-1.5561278000000001</v>
      </c>
      <c r="G529" s="1">
        <v>69.099999999999994</v>
      </c>
      <c r="H529" s="1">
        <v>26.4</v>
      </c>
      <c r="I529" s="1">
        <v>172</v>
      </c>
      <c r="J529" t="s">
        <v>90</v>
      </c>
      <c r="K529" s="1">
        <v>542.79999999999995</v>
      </c>
      <c r="L529" s="1">
        <v>57.7</v>
      </c>
      <c r="M529" s="1">
        <v>3.2</v>
      </c>
      <c r="N529" s="1">
        <v>0.4</v>
      </c>
      <c r="O529" t="s">
        <v>67</v>
      </c>
      <c r="P529" s="2">
        <v>6247.03</v>
      </c>
      <c r="Q529" s="2">
        <v>1456.7</v>
      </c>
      <c r="R529">
        <v>87.4</v>
      </c>
      <c r="S529" s="9">
        <f t="shared" si="40"/>
        <v>352.51333333333338</v>
      </c>
      <c r="T529">
        <v>25.5</v>
      </c>
      <c r="U529">
        <v>1.53</v>
      </c>
      <c r="V529" s="9">
        <f t="shared" si="41"/>
        <v>6.1710000000000003</v>
      </c>
      <c r="W529">
        <v>0.8</v>
      </c>
      <c r="X529">
        <v>1.28</v>
      </c>
      <c r="Y529">
        <v>548</v>
      </c>
      <c r="Z529">
        <v>5.6</v>
      </c>
      <c r="AA529">
        <v>322.5</v>
      </c>
      <c r="AB529">
        <v>190.8</v>
      </c>
      <c r="AC529">
        <v>18.399999999999999</v>
      </c>
      <c r="AD529">
        <v>10.8</v>
      </c>
      <c r="AE529">
        <v>0.01</v>
      </c>
      <c r="AF529">
        <v>1.18</v>
      </c>
      <c r="AG529">
        <v>0.1</v>
      </c>
      <c r="AH529" s="12">
        <f t="shared" si="44"/>
        <v>4.1985540000000006</v>
      </c>
      <c r="AI529">
        <v>0</v>
      </c>
      <c r="AJ529" s="9">
        <f t="shared" si="42"/>
        <v>0.11542319999999999</v>
      </c>
      <c r="AK529">
        <v>1.37</v>
      </c>
      <c r="AL529" s="9">
        <f t="shared" si="43"/>
        <v>4.5416483999999997</v>
      </c>
      <c r="AM529">
        <v>1.1000000000000001</v>
      </c>
      <c r="AN529">
        <v>7.6</v>
      </c>
      <c r="AO529">
        <v>8.6</v>
      </c>
      <c r="AP529">
        <v>68</v>
      </c>
      <c r="AQ529">
        <v>542.79999999999995</v>
      </c>
      <c r="AR529">
        <v>29</v>
      </c>
      <c r="AS529">
        <v>5.4</v>
      </c>
      <c r="AT529">
        <v>10.8</v>
      </c>
      <c r="AU529">
        <v>5.4</v>
      </c>
      <c r="AV529">
        <v>0.8</v>
      </c>
      <c r="AW529">
        <v>1.28</v>
      </c>
    </row>
    <row r="530" spans="1:49">
      <c r="A530" s="1">
        <v>840</v>
      </c>
      <c r="B530" t="s">
        <v>702</v>
      </c>
      <c r="C530" t="s">
        <v>141</v>
      </c>
      <c r="D530" t="s">
        <v>702</v>
      </c>
      <c r="E530">
        <v>53.809261100000001</v>
      </c>
      <c r="F530">
        <v>-1.5560004000000001</v>
      </c>
      <c r="G530" s="1">
        <v>43.6</v>
      </c>
      <c r="H530" s="1">
        <v>15.2</v>
      </c>
      <c r="I530" s="1">
        <v>80.099999999999994</v>
      </c>
      <c r="J530" t="s">
        <v>94</v>
      </c>
      <c r="K530" s="1">
        <v>268.8</v>
      </c>
      <c r="L530" s="1">
        <v>28.6</v>
      </c>
      <c r="M530" s="1">
        <v>3.4</v>
      </c>
      <c r="N530" s="1">
        <v>0.1</v>
      </c>
      <c r="O530" t="s">
        <v>67</v>
      </c>
      <c r="P530" s="2">
        <v>1925.81</v>
      </c>
      <c r="Q530">
        <v>476.5</v>
      </c>
      <c r="R530">
        <v>28.59</v>
      </c>
      <c r="S530" s="9">
        <f t="shared" si="40"/>
        <v>115.313</v>
      </c>
      <c r="T530">
        <v>11.3</v>
      </c>
      <c r="U530">
        <v>0.68</v>
      </c>
      <c r="V530" s="9">
        <f t="shared" si="41"/>
        <v>2.742666666666667</v>
      </c>
      <c r="W530">
        <v>0.4</v>
      </c>
      <c r="X530">
        <v>0.63</v>
      </c>
      <c r="Y530">
        <v>271.39999999999998</v>
      </c>
      <c r="Z530">
        <v>2.8</v>
      </c>
      <c r="AA530">
        <v>159.69999999999999</v>
      </c>
      <c r="AB530">
        <v>94.5</v>
      </c>
      <c r="AC530">
        <v>9.1</v>
      </c>
      <c r="AD530">
        <v>5.3</v>
      </c>
      <c r="AE530">
        <v>0</v>
      </c>
      <c r="AF530">
        <v>0.57999999999999996</v>
      </c>
      <c r="AG530">
        <v>0.05</v>
      </c>
      <c r="AH530" s="12">
        <f t="shared" si="44"/>
        <v>2.0794725000000001</v>
      </c>
      <c r="AI530">
        <v>0</v>
      </c>
      <c r="AJ530" s="9">
        <f t="shared" si="42"/>
        <v>5.7084299999999998E-2</v>
      </c>
      <c r="AK530">
        <v>0.68</v>
      </c>
      <c r="AL530" s="9">
        <f t="shared" si="43"/>
        <v>2.2287718999999999</v>
      </c>
      <c r="AM530">
        <v>0.5</v>
      </c>
      <c r="AN530">
        <v>3.7</v>
      </c>
      <c r="AO530">
        <v>4.3</v>
      </c>
      <c r="AP530">
        <v>30.1</v>
      </c>
      <c r="AQ530">
        <v>268.8</v>
      </c>
      <c r="AR530">
        <v>14.4</v>
      </c>
      <c r="AS530">
        <v>2.7</v>
      </c>
      <c r="AT530">
        <v>5.4</v>
      </c>
      <c r="AU530">
        <v>2.7</v>
      </c>
      <c r="AV530">
        <v>0.4</v>
      </c>
      <c r="AW530">
        <v>0.63</v>
      </c>
    </row>
    <row r="531" spans="1:49">
      <c r="A531" s="1">
        <v>834</v>
      </c>
      <c r="B531" t="s">
        <v>703</v>
      </c>
      <c r="C531" t="s">
        <v>141</v>
      </c>
      <c r="D531" t="s">
        <v>703</v>
      </c>
      <c r="E531">
        <v>53.809166099999999</v>
      </c>
      <c r="F531">
        <v>-1.5560727999999999</v>
      </c>
      <c r="G531" s="1">
        <v>39.799999999999997</v>
      </c>
      <c r="H531" s="1">
        <v>23.1</v>
      </c>
      <c r="I531" s="1">
        <v>32.200000000000003</v>
      </c>
      <c r="J531" t="s">
        <v>66</v>
      </c>
      <c r="K531" s="1">
        <v>88</v>
      </c>
      <c r="L531" s="1">
        <v>9.4</v>
      </c>
      <c r="M531" s="1">
        <v>2.7</v>
      </c>
      <c r="N531" s="1">
        <v>0.1</v>
      </c>
      <c r="O531" t="s">
        <v>67</v>
      </c>
      <c r="P531" s="2">
        <v>1896.29</v>
      </c>
      <c r="Q531">
        <v>430.9</v>
      </c>
      <c r="R531">
        <v>25.86</v>
      </c>
      <c r="S531" s="9">
        <f t="shared" si="40"/>
        <v>104.30200000000001</v>
      </c>
      <c r="T531">
        <v>13.2</v>
      </c>
      <c r="U531">
        <v>0.79</v>
      </c>
      <c r="V531" s="9">
        <f t="shared" si="41"/>
        <v>3.1863333333333332</v>
      </c>
      <c r="W531">
        <v>0.1</v>
      </c>
      <c r="X531">
        <v>0.21</v>
      </c>
      <c r="Y531">
        <v>88.8</v>
      </c>
      <c r="Z531">
        <v>0.9</v>
      </c>
      <c r="AA531">
        <v>52.3</v>
      </c>
      <c r="AB531">
        <v>30.9</v>
      </c>
      <c r="AC531">
        <v>3</v>
      </c>
      <c r="AD531">
        <v>1.7</v>
      </c>
      <c r="AE531">
        <v>0</v>
      </c>
      <c r="AF531">
        <v>0.19</v>
      </c>
      <c r="AG531">
        <v>0.02</v>
      </c>
      <c r="AH531" s="12">
        <f t="shared" si="44"/>
        <v>0.67995450000000002</v>
      </c>
      <c r="AI531">
        <v>0</v>
      </c>
      <c r="AJ531" s="9">
        <f t="shared" si="42"/>
        <v>1.8818999999999999E-2</v>
      </c>
      <c r="AK531">
        <v>0.22</v>
      </c>
      <c r="AL531" s="9">
        <f t="shared" si="43"/>
        <v>0.71488909999999994</v>
      </c>
      <c r="AM531">
        <v>0.2</v>
      </c>
      <c r="AN531">
        <v>1.2</v>
      </c>
      <c r="AO531">
        <v>1.4</v>
      </c>
      <c r="AP531">
        <v>35.299999999999997</v>
      </c>
      <c r="AQ531">
        <v>88</v>
      </c>
      <c r="AR531">
        <v>4.7</v>
      </c>
      <c r="AS531">
        <v>0.9</v>
      </c>
      <c r="AT531">
        <v>1.8</v>
      </c>
      <c r="AU531">
        <v>0.9</v>
      </c>
      <c r="AV531">
        <v>0.1</v>
      </c>
      <c r="AW531">
        <v>0.21</v>
      </c>
    </row>
    <row r="532" spans="1:49">
      <c r="A532" s="1">
        <v>841</v>
      </c>
      <c r="B532" t="s">
        <v>704</v>
      </c>
      <c r="C532" t="s">
        <v>141</v>
      </c>
      <c r="D532" t="s">
        <v>704</v>
      </c>
      <c r="E532">
        <v>53.8092057</v>
      </c>
      <c r="F532">
        <v>-1.5559468000000001</v>
      </c>
      <c r="G532" s="1">
        <v>40.700000000000003</v>
      </c>
      <c r="H532" s="1">
        <v>23.9</v>
      </c>
      <c r="I532" s="1">
        <v>111.2</v>
      </c>
      <c r="J532" t="s">
        <v>159</v>
      </c>
      <c r="K532" s="1">
        <v>217.5</v>
      </c>
      <c r="L532" s="1">
        <v>23.1</v>
      </c>
      <c r="M532" s="1">
        <v>2</v>
      </c>
      <c r="N532" s="1">
        <v>0.1</v>
      </c>
      <c r="O532" t="s">
        <v>67</v>
      </c>
      <c r="P532" s="2">
        <v>1439.77</v>
      </c>
      <c r="Q532">
        <v>456.1</v>
      </c>
      <c r="R532">
        <v>27.37</v>
      </c>
      <c r="S532" s="9">
        <f t="shared" si="40"/>
        <v>110.39233333333334</v>
      </c>
      <c r="T532">
        <v>7.7</v>
      </c>
      <c r="U532">
        <v>0.46</v>
      </c>
      <c r="V532" s="9">
        <f t="shared" si="41"/>
        <v>1.8553333333333335</v>
      </c>
      <c r="W532">
        <v>0.3</v>
      </c>
      <c r="X532">
        <v>0.51</v>
      </c>
      <c r="Y532">
        <v>219.6</v>
      </c>
      <c r="Z532">
        <v>2.2999999999999998</v>
      </c>
      <c r="AA532">
        <v>129.19999999999999</v>
      </c>
      <c r="AB532">
        <v>76.400000000000006</v>
      </c>
      <c r="AC532">
        <v>7.4</v>
      </c>
      <c r="AD532">
        <v>4.3</v>
      </c>
      <c r="AE532">
        <v>0</v>
      </c>
      <c r="AF532">
        <v>0.47</v>
      </c>
      <c r="AG532">
        <v>0.04</v>
      </c>
      <c r="AH532" s="12">
        <f t="shared" si="44"/>
        <v>1.6811820000000002</v>
      </c>
      <c r="AI532">
        <v>0</v>
      </c>
      <c r="AJ532" s="9">
        <f t="shared" si="42"/>
        <v>4.6420200000000002E-2</v>
      </c>
      <c r="AK532">
        <v>0.55000000000000004</v>
      </c>
      <c r="AL532" s="9">
        <f t="shared" si="43"/>
        <v>1.8082488999999999</v>
      </c>
      <c r="AM532">
        <v>0.4</v>
      </c>
      <c r="AN532">
        <v>3</v>
      </c>
      <c r="AO532">
        <v>3.5</v>
      </c>
      <c r="AP532">
        <v>20.6</v>
      </c>
      <c r="AQ532">
        <v>217.5</v>
      </c>
      <c r="AR532">
        <v>11.6</v>
      </c>
      <c r="AS532">
        <v>2.2000000000000002</v>
      </c>
      <c r="AT532">
        <v>4.3</v>
      </c>
      <c r="AU532">
        <v>2.2000000000000002</v>
      </c>
      <c r="AV532">
        <v>0.3</v>
      </c>
      <c r="AW532">
        <v>0.51</v>
      </c>
    </row>
    <row r="533" spans="1:49">
      <c r="A533" s="1">
        <v>835</v>
      </c>
      <c r="B533" t="s">
        <v>705</v>
      </c>
      <c r="C533" t="s">
        <v>141</v>
      </c>
      <c r="D533" t="s">
        <v>705</v>
      </c>
      <c r="E533">
        <v>53.809102000000003</v>
      </c>
      <c r="F533">
        <v>-1.5560406</v>
      </c>
      <c r="G533" s="1">
        <v>46.8</v>
      </c>
      <c r="H533" s="1">
        <v>22.4</v>
      </c>
      <c r="I533" s="1">
        <v>69.400000000000006</v>
      </c>
      <c r="J533" t="s">
        <v>90</v>
      </c>
      <c r="K533" s="1">
        <v>262.8</v>
      </c>
      <c r="L533" s="1">
        <v>28</v>
      </c>
      <c r="M533" s="1">
        <v>3.8</v>
      </c>
      <c r="N533" s="1">
        <v>0.2</v>
      </c>
      <c r="O533" t="s">
        <v>67</v>
      </c>
      <c r="P533" s="2">
        <v>2678.53</v>
      </c>
      <c r="Q533">
        <v>605.1</v>
      </c>
      <c r="R533">
        <v>36.299999999999997</v>
      </c>
      <c r="S533" s="9">
        <f t="shared" si="40"/>
        <v>146.41</v>
      </c>
      <c r="T533">
        <v>15.5</v>
      </c>
      <c r="U533">
        <v>0.93</v>
      </c>
      <c r="V533" s="9">
        <f t="shared" si="41"/>
        <v>3.7510000000000003</v>
      </c>
      <c r="W533">
        <v>0.4</v>
      </c>
      <c r="X533">
        <v>0.62</v>
      </c>
      <c r="Y533">
        <v>265.3</v>
      </c>
      <c r="Z533">
        <v>2.7</v>
      </c>
      <c r="AA533">
        <v>156.1</v>
      </c>
      <c r="AB533">
        <v>92.4</v>
      </c>
      <c r="AC533">
        <v>8.9</v>
      </c>
      <c r="AD533">
        <v>5.2</v>
      </c>
      <c r="AE533">
        <v>0</v>
      </c>
      <c r="AF533">
        <v>0.56999999999999995</v>
      </c>
      <c r="AG533">
        <v>0.05</v>
      </c>
      <c r="AH533" s="12">
        <f t="shared" si="44"/>
        <v>2.0332620000000001</v>
      </c>
      <c r="AI533">
        <v>0</v>
      </c>
      <c r="AJ533" s="9">
        <f t="shared" si="42"/>
        <v>5.5829700000000003E-2</v>
      </c>
      <c r="AK533">
        <v>0.66</v>
      </c>
      <c r="AL533" s="9">
        <f t="shared" si="43"/>
        <v>2.1867196</v>
      </c>
      <c r="AM533">
        <v>0.5</v>
      </c>
      <c r="AN533">
        <v>3.7</v>
      </c>
      <c r="AO533">
        <v>4.2</v>
      </c>
      <c r="AP533">
        <v>41.3</v>
      </c>
      <c r="AQ533">
        <v>262.8</v>
      </c>
      <c r="AR533">
        <v>14</v>
      </c>
      <c r="AS533">
        <v>2.6</v>
      </c>
      <c r="AT533">
        <v>5.2</v>
      </c>
      <c r="AU533">
        <v>2.6</v>
      </c>
      <c r="AV533">
        <v>0.4</v>
      </c>
      <c r="AW533">
        <v>0.62</v>
      </c>
    </row>
    <row r="534" spans="1:49">
      <c r="A534" s="1">
        <v>842</v>
      </c>
      <c r="B534" t="s">
        <v>706</v>
      </c>
      <c r="C534" t="s">
        <v>141</v>
      </c>
      <c r="D534" t="s">
        <v>706</v>
      </c>
      <c r="E534">
        <v>53.8091376</v>
      </c>
      <c r="F534">
        <v>-1.5558917999999999</v>
      </c>
      <c r="G534" s="1">
        <v>54.4</v>
      </c>
      <c r="H534" s="1">
        <v>23.9</v>
      </c>
      <c r="I534" s="1">
        <v>107.5</v>
      </c>
      <c r="J534" t="s">
        <v>94</v>
      </c>
      <c r="K534" s="1">
        <v>337.2</v>
      </c>
      <c r="L534" s="1">
        <v>35.9</v>
      </c>
      <c r="M534" s="1">
        <v>3.1</v>
      </c>
      <c r="N534" s="1">
        <v>0.2</v>
      </c>
      <c r="O534" t="s">
        <v>67</v>
      </c>
      <c r="P534" s="2">
        <v>3357.3</v>
      </c>
      <c r="Q534">
        <v>849.9</v>
      </c>
      <c r="R534">
        <v>51</v>
      </c>
      <c r="S534" s="9">
        <f t="shared" si="40"/>
        <v>205.70000000000002</v>
      </c>
      <c r="T534">
        <v>16.8</v>
      </c>
      <c r="U534">
        <v>1.01</v>
      </c>
      <c r="V534" s="9">
        <f t="shared" si="41"/>
        <v>4.073666666666667</v>
      </c>
      <c r="W534">
        <v>0.5</v>
      </c>
      <c r="X534">
        <v>0.8</v>
      </c>
      <c r="Y534">
        <v>340.5</v>
      </c>
      <c r="Z534">
        <v>3.5</v>
      </c>
      <c r="AA534">
        <v>200.4</v>
      </c>
      <c r="AB534">
        <v>118.5</v>
      </c>
      <c r="AC534">
        <v>11.4</v>
      </c>
      <c r="AD534">
        <v>6.7</v>
      </c>
      <c r="AE534">
        <v>0</v>
      </c>
      <c r="AF534">
        <v>0.73</v>
      </c>
      <c r="AG534">
        <v>0.06</v>
      </c>
      <c r="AH534" s="12">
        <f t="shared" si="44"/>
        <v>2.6075925</v>
      </c>
      <c r="AI534">
        <v>0</v>
      </c>
      <c r="AJ534" s="9">
        <f t="shared" si="42"/>
        <v>7.1512199999999998E-2</v>
      </c>
      <c r="AK534">
        <v>0.85</v>
      </c>
      <c r="AL534" s="9">
        <f t="shared" si="43"/>
        <v>2.8175040999999998</v>
      </c>
      <c r="AM534">
        <v>0.7</v>
      </c>
      <c r="AN534">
        <v>4.7</v>
      </c>
      <c r="AO534">
        <v>5.4</v>
      </c>
      <c r="AP534">
        <v>44.9</v>
      </c>
      <c r="AQ534">
        <v>337.2</v>
      </c>
      <c r="AR534">
        <v>18</v>
      </c>
      <c r="AS534">
        <v>3.3</v>
      </c>
      <c r="AT534">
        <v>6.7</v>
      </c>
      <c r="AU534">
        <v>3.4</v>
      </c>
      <c r="AV534">
        <v>0.5</v>
      </c>
      <c r="AW534">
        <v>0.8</v>
      </c>
    </row>
    <row r="535" spans="1:49">
      <c r="A535" s="1">
        <v>836</v>
      </c>
      <c r="B535" t="s">
        <v>707</v>
      </c>
      <c r="C535" t="s">
        <v>141</v>
      </c>
      <c r="D535" t="s">
        <v>707</v>
      </c>
      <c r="E535">
        <v>53.809032299999998</v>
      </c>
      <c r="F535">
        <v>-1.555995</v>
      </c>
      <c r="G535" s="1">
        <v>49.7</v>
      </c>
      <c r="H535" s="1">
        <v>23.1</v>
      </c>
      <c r="I535" s="1">
        <v>86.6</v>
      </c>
      <c r="J535" t="s">
        <v>94</v>
      </c>
      <c r="K535" s="1">
        <v>232.3</v>
      </c>
      <c r="L535" s="1">
        <v>24.7</v>
      </c>
      <c r="M535" s="1">
        <v>2.7</v>
      </c>
      <c r="N535" s="1">
        <v>0.2</v>
      </c>
      <c r="O535" t="s">
        <v>67</v>
      </c>
      <c r="P535" s="2">
        <v>2433.77</v>
      </c>
      <c r="Q535">
        <v>693.8</v>
      </c>
      <c r="R535">
        <v>41.63</v>
      </c>
      <c r="S535" s="9">
        <f t="shared" si="40"/>
        <v>167.9076666666667</v>
      </c>
      <c r="T535">
        <v>13.3</v>
      </c>
      <c r="U535">
        <v>0.8</v>
      </c>
      <c r="V535" s="9">
        <f t="shared" si="41"/>
        <v>3.226666666666667</v>
      </c>
      <c r="W535">
        <v>0.4</v>
      </c>
      <c r="X535">
        <v>0.55000000000000004</v>
      </c>
      <c r="Y535">
        <v>234.5</v>
      </c>
      <c r="Z535">
        <v>2.4</v>
      </c>
      <c r="AA535">
        <v>138</v>
      </c>
      <c r="AB535">
        <v>81.7</v>
      </c>
      <c r="AC535">
        <v>7.9</v>
      </c>
      <c r="AD535">
        <v>4.5999999999999996</v>
      </c>
      <c r="AE535">
        <v>0</v>
      </c>
      <c r="AF535">
        <v>0.5</v>
      </c>
      <c r="AG535">
        <v>0.04</v>
      </c>
      <c r="AH535" s="12">
        <f t="shared" si="44"/>
        <v>1.7978085000000001</v>
      </c>
      <c r="AI535">
        <v>0</v>
      </c>
      <c r="AJ535" s="9">
        <f t="shared" si="42"/>
        <v>4.9556700000000002E-2</v>
      </c>
      <c r="AK535">
        <v>0.59</v>
      </c>
      <c r="AL535" s="9">
        <f t="shared" si="43"/>
        <v>1.9344057999999997</v>
      </c>
      <c r="AM535">
        <v>0.5</v>
      </c>
      <c r="AN535">
        <v>3.2</v>
      </c>
      <c r="AO535">
        <v>3.7</v>
      </c>
      <c r="AP535">
        <v>35.4</v>
      </c>
      <c r="AQ535">
        <v>232.3</v>
      </c>
      <c r="AR535">
        <v>12.4</v>
      </c>
      <c r="AS535">
        <v>2.2999999999999998</v>
      </c>
      <c r="AT535">
        <v>4.5999999999999996</v>
      </c>
      <c r="AU535">
        <v>2.2999999999999998</v>
      </c>
      <c r="AV535">
        <v>0.4</v>
      </c>
      <c r="AW535">
        <v>0.55000000000000004</v>
      </c>
    </row>
    <row r="536" spans="1:49">
      <c r="A536" s="1">
        <v>843</v>
      </c>
      <c r="B536" t="s">
        <v>708</v>
      </c>
      <c r="C536" t="s">
        <v>141</v>
      </c>
      <c r="D536" t="s">
        <v>708</v>
      </c>
      <c r="E536">
        <v>53.809091700000003</v>
      </c>
      <c r="F536">
        <v>-1.5558489</v>
      </c>
      <c r="G536" s="1">
        <v>44.6</v>
      </c>
      <c r="H536" s="1">
        <v>30.2</v>
      </c>
      <c r="I536" s="1">
        <v>95</v>
      </c>
      <c r="J536" t="s">
        <v>90</v>
      </c>
      <c r="K536" s="1">
        <v>384.9</v>
      </c>
      <c r="L536" s="1">
        <v>40.9</v>
      </c>
      <c r="M536" s="1">
        <v>4</v>
      </c>
      <c r="N536" s="1">
        <v>0.2</v>
      </c>
      <c r="O536" t="s">
        <v>67</v>
      </c>
      <c r="P536" s="2">
        <v>2400.19</v>
      </c>
      <c r="Q536">
        <v>591.5</v>
      </c>
      <c r="R536">
        <v>35.49</v>
      </c>
      <c r="S536" s="9">
        <f t="shared" si="40"/>
        <v>143.143</v>
      </c>
      <c r="T536">
        <v>15.5</v>
      </c>
      <c r="U536">
        <v>0.93</v>
      </c>
      <c r="V536" s="9">
        <f t="shared" si="41"/>
        <v>3.7510000000000003</v>
      </c>
      <c r="W536">
        <v>0.6</v>
      </c>
      <c r="X536">
        <v>0.91</v>
      </c>
      <c r="Y536">
        <v>388.6</v>
      </c>
      <c r="Z536">
        <v>4</v>
      </c>
      <c r="AA536">
        <v>228.6</v>
      </c>
      <c r="AB536">
        <v>135.30000000000001</v>
      </c>
      <c r="AC536">
        <v>13</v>
      </c>
      <c r="AD536">
        <v>7.6</v>
      </c>
      <c r="AE536">
        <v>0</v>
      </c>
      <c r="AF536">
        <v>0.84</v>
      </c>
      <c r="AG536">
        <v>7.0000000000000007E-2</v>
      </c>
      <c r="AH536" s="12">
        <f t="shared" si="44"/>
        <v>2.9772765000000003</v>
      </c>
      <c r="AI536">
        <v>0</v>
      </c>
      <c r="AJ536" s="9">
        <f t="shared" si="42"/>
        <v>8.1548999999999996E-2</v>
      </c>
      <c r="AK536">
        <v>0.97</v>
      </c>
      <c r="AL536" s="9">
        <f t="shared" si="43"/>
        <v>3.1959747999999997</v>
      </c>
      <c r="AM536">
        <v>0.8</v>
      </c>
      <c r="AN536">
        <v>5.4</v>
      </c>
      <c r="AO536">
        <v>6.1</v>
      </c>
      <c r="AP536">
        <v>41.5</v>
      </c>
      <c r="AQ536">
        <v>384.9</v>
      </c>
      <c r="AR536">
        <v>20.5</v>
      </c>
      <c r="AS536">
        <v>3.8</v>
      </c>
      <c r="AT536">
        <v>7.7</v>
      </c>
      <c r="AU536">
        <v>3.8</v>
      </c>
      <c r="AV536">
        <v>0.6</v>
      </c>
      <c r="AW536">
        <v>0.91</v>
      </c>
    </row>
    <row r="537" spans="1:49">
      <c r="A537" s="1">
        <v>837</v>
      </c>
      <c r="B537" t="s">
        <v>709</v>
      </c>
      <c r="C537" t="s">
        <v>141</v>
      </c>
      <c r="D537" t="s">
        <v>709</v>
      </c>
      <c r="E537">
        <v>53.808945999999999</v>
      </c>
      <c r="F537">
        <v>-1.5559722</v>
      </c>
      <c r="G537" s="1">
        <v>46.2</v>
      </c>
      <c r="H537" s="1">
        <v>20.3</v>
      </c>
      <c r="I537" s="1">
        <v>56.7</v>
      </c>
      <c r="J537" t="s">
        <v>90</v>
      </c>
      <c r="K537" s="1">
        <v>102.7</v>
      </c>
      <c r="L537" s="1">
        <v>10.9</v>
      </c>
      <c r="M537" s="1">
        <v>1.8</v>
      </c>
      <c r="N537" s="1">
        <v>0.2</v>
      </c>
      <c r="O537" t="s">
        <v>67</v>
      </c>
      <c r="P537" s="2">
        <v>2601.29</v>
      </c>
      <c r="Q537">
        <v>574.9</v>
      </c>
      <c r="R537">
        <v>34.5</v>
      </c>
      <c r="S537" s="9">
        <f t="shared" si="40"/>
        <v>139.15</v>
      </c>
      <c r="T537">
        <v>11.8</v>
      </c>
      <c r="U537">
        <v>0.71</v>
      </c>
      <c r="V537" s="9">
        <f t="shared" si="41"/>
        <v>2.8636666666666666</v>
      </c>
      <c r="W537">
        <v>0.2</v>
      </c>
      <c r="X537">
        <v>0.24</v>
      </c>
      <c r="Y537">
        <v>103.7</v>
      </c>
      <c r="Z537">
        <v>1.1000000000000001</v>
      </c>
      <c r="AA537">
        <v>61</v>
      </c>
      <c r="AB537">
        <v>36.1</v>
      </c>
      <c r="AC537">
        <v>3.5</v>
      </c>
      <c r="AD537">
        <v>2</v>
      </c>
      <c r="AE537">
        <v>0</v>
      </c>
      <c r="AF537">
        <v>0.22</v>
      </c>
      <c r="AG537">
        <v>0.02</v>
      </c>
      <c r="AH537" s="12">
        <f t="shared" si="44"/>
        <v>0.79438050000000004</v>
      </c>
      <c r="AI537">
        <v>0</v>
      </c>
      <c r="AJ537" s="9">
        <f t="shared" si="42"/>
        <v>2.1955499999999999E-2</v>
      </c>
      <c r="AK537">
        <v>0.26</v>
      </c>
      <c r="AL537" s="9">
        <f t="shared" si="43"/>
        <v>0.84104599999999996</v>
      </c>
      <c r="AM537">
        <v>0.2</v>
      </c>
      <c r="AN537">
        <v>1.4</v>
      </c>
      <c r="AO537">
        <v>1.6</v>
      </c>
      <c r="AP537">
        <v>31.4</v>
      </c>
      <c r="AQ537">
        <v>102.7</v>
      </c>
      <c r="AR537">
        <v>5.5</v>
      </c>
      <c r="AS537">
        <v>1</v>
      </c>
      <c r="AT537">
        <v>2</v>
      </c>
      <c r="AU537">
        <v>1</v>
      </c>
      <c r="AV537">
        <v>0.2</v>
      </c>
      <c r="AW537">
        <v>0.24</v>
      </c>
    </row>
    <row r="538" spans="1:49">
      <c r="A538" s="1">
        <v>844</v>
      </c>
      <c r="B538" t="s">
        <v>710</v>
      </c>
      <c r="C538" t="s">
        <v>141</v>
      </c>
      <c r="D538" t="s">
        <v>710</v>
      </c>
      <c r="E538">
        <v>53.809010100000002</v>
      </c>
      <c r="F538">
        <v>-1.5558261</v>
      </c>
      <c r="G538" s="1">
        <v>38.200000000000003</v>
      </c>
      <c r="H538" s="1">
        <v>27.4</v>
      </c>
      <c r="I538" s="1">
        <v>98.5</v>
      </c>
      <c r="J538" t="s">
        <v>94</v>
      </c>
      <c r="K538" s="1">
        <v>63.3</v>
      </c>
      <c r="L538" s="1">
        <v>6.7</v>
      </c>
      <c r="M538" s="1">
        <v>0.6</v>
      </c>
      <c r="N538" s="1">
        <v>0.1</v>
      </c>
      <c r="O538" t="s">
        <v>67</v>
      </c>
      <c r="P538" s="2">
        <v>1408.92</v>
      </c>
      <c r="Q538">
        <v>414.5</v>
      </c>
      <c r="R538">
        <v>24.87</v>
      </c>
      <c r="S538" s="9">
        <f t="shared" si="40"/>
        <v>100.30900000000001</v>
      </c>
      <c r="T538">
        <v>8.4</v>
      </c>
      <c r="U538">
        <v>0.51</v>
      </c>
      <c r="V538" s="9">
        <f t="shared" si="41"/>
        <v>2.0569999999999999</v>
      </c>
      <c r="W538">
        <v>0.1</v>
      </c>
      <c r="X538">
        <v>0.15</v>
      </c>
      <c r="Y538">
        <v>63.9</v>
      </c>
      <c r="Z538">
        <v>0.7</v>
      </c>
      <c r="AA538">
        <v>37.6</v>
      </c>
      <c r="AB538">
        <v>22.2</v>
      </c>
      <c r="AC538">
        <v>2.1</v>
      </c>
      <c r="AD538">
        <v>1.3</v>
      </c>
      <c r="AE538">
        <v>0</v>
      </c>
      <c r="AF538">
        <v>0.14000000000000001</v>
      </c>
      <c r="AG538">
        <v>0.01</v>
      </c>
      <c r="AH538" s="12">
        <f t="shared" si="44"/>
        <v>0.48851099999999997</v>
      </c>
      <c r="AI538">
        <v>0</v>
      </c>
      <c r="AJ538" s="9">
        <f t="shared" si="42"/>
        <v>1.3173300000000001E-2</v>
      </c>
      <c r="AK538">
        <v>0.16</v>
      </c>
      <c r="AL538" s="9">
        <f t="shared" si="43"/>
        <v>0.5466799</v>
      </c>
      <c r="AM538">
        <v>0.1</v>
      </c>
      <c r="AN538">
        <v>0.9</v>
      </c>
      <c r="AO538">
        <v>1</v>
      </c>
      <c r="AP538">
        <v>22.5</v>
      </c>
      <c r="AQ538">
        <v>63.3</v>
      </c>
      <c r="AR538">
        <v>3.4</v>
      </c>
      <c r="AS538">
        <v>0.6</v>
      </c>
      <c r="AT538">
        <v>1.3</v>
      </c>
      <c r="AU538">
        <v>0.6</v>
      </c>
      <c r="AV538">
        <v>0.1</v>
      </c>
      <c r="AW538">
        <v>0.15</v>
      </c>
    </row>
    <row r="539" spans="1:49">
      <c r="A539" s="1">
        <v>838</v>
      </c>
      <c r="B539" t="s">
        <v>711</v>
      </c>
      <c r="C539" t="s">
        <v>141</v>
      </c>
      <c r="D539" t="s">
        <v>711</v>
      </c>
      <c r="E539">
        <v>53.808907900000001</v>
      </c>
      <c r="F539">
        <v>-1.5559535</v>
      </c>
      <c r="G539" s="1">
        <v>35.700000000000003</v>
      </c>
      <c r="H539" s="1">
        <v>18.5</v>
      </c>
      <c r="I539" s="1">
        <v>38.5</v>
      </c>
      <c r="J539" t="s">
        <v>90</v>
      </c>
      <c r="K539" s="1">
        <v>102.5</v>
      </c>
      <c r="L539" s="1">
        <v>10.9</v>
      </c>
      <c r="M539" s="1">
        <v>2.7</v>
      </c>
      <c r="N539" s="1">
        <v>0.1</v>
      </c>
      <c r="O539" t="s">
        <v>67</v>
      </c>
      <c r="P539" s="2">
        <v>1410.91</v>
      </c>
      <c r="Q539">
        <v>322.60000000000002</v>
      </c>
      <c r="R539">
        <v>19.350000000000001</v>
      </c>
      <c r="S539" s="9">
        <f t="shared" si="40"/>
        <v>78.045000000000016</v>
      </c>
      <c r="T539">
        <v>10.8</v>
      </c>
      <c r="U539">
        <v>0.65</v>
      </c>
      <c r="V539" s="9">
        <f t="shared" si="41"/>
        <v>2.621666666666667</v>
      </c>
      <c r="W539">
        <v>0.2</v>
      </c>
      <c r="X539">
        <v>0.24</v>
      </c>
      <c r="Y539">
        <v>103.5</v>
      </c>
      <c r="Z539">
        <v>1.1000000000000001</v>
      </c>
      <c r="AA539">
        <v>60.9</v>
      </c>
      <c r="AB539">
        <v>36</v>
      </c>
      <c r="AC539">
        <v>3.5</v>
      </c>
      <c r="AD539">
        <v>2</v>
      </c>
      <c r="AE539">
        <v>0</v>
      </c>
      <c r="AF539">
        <v>0.22</v>
      </c>
      <c r="AG539">
        <v>0.02</v>
      </c>
      <c r="AH539" s="12">
        <f t="shared" si="44"/>
        <v>0.79218</v>
      </c>
      <c r="AI539">
        <v>0</v>
      </c>
      <c r="AJ539" s="9">
        <f t="shared" si="42"/>
        <v>2.1955499999999999E-2</v>
      </c>
      <c r="AK539">
        <v>0.26</v>
      </c>
      <c r="AL539" s="9">
        <f t="shared" si="43"/>
        <v>0.84104599999999996</v>
      </c>
      <c r="AM539">
        <v>0.2</v>
      </c>
      <c r="AN539">
        <v>1.4</v>
      </c>
      <c r="AO539">
        <v>1.6</v>
      </c>
      <c r="AP539">
        <v>28.8</v>
      </c>
      <c r="AQ539">
        <v>102.5</v>
      </c>
      <c r="AR539">
        <v>5.5</v>
      </c>
      <c r="AS539">
        <v>1</v>
      </c>
      <c r="AT539">
        <v>2</v>
      </c>
      <c r="AU539">
        <v>1</v>
      </c>
      <c r="AV539">
        <v>0.2</v>
      </c>
      <c r="AW539">
        <v>0.24</v>
      </c>
    </row>
    <row r="540" spans="1:49">
      <c r="A540" s="1">
        <v>845</v>
      </c>
      <c r="B540" t="s">
        <v>712</v>
      </c>
      <c r="C540" t="s">
        <v>141</v>
      </c>
      <c r="D540" t="s">
        <v>712</v>
      </c>
      <c r="E540">
        <v>53.808945999999999</v>
      </c>
      <c r="F540">
        <v>-1.5558247000000001</v>
      </c>
      <c r="G540" s="1">
        <v>46.2</v>
      </c>
      <c r="H540" s="1">
        <v>27.4</v>
      </c>
      <c r="I540" s="1">
        <v>95</v>
      </c>
      <c r="J540" t="s">
        <v>90</v>
      </c>
      <c r="K540" s="1">
        <v>250</v>
      </c>
      <c r="L540" s="1">
        <v>26.6</v>
      </c>
      <c r="M540" s="1">
        <v>2.6</v>
      </c>
      <c r="N540" s="1">
        <v>0.2</v>
      </c>
      <c r="O540" t="s">
        <v>67</v>
      </c>
      <c r="P540" s="2">
        <v>2601.29</v>
      </c>
      <c r="Q540">
        <v>620</v>
      </c>
      <c r="R540">
        <v>37.200000000000003</v>
      </c>
      <c r="S540" s="9">
        <f t="shared" si="40"/>
        <v>150.04000000000002</v>
      </c>
      <c r="T540">
        <v>15.9</v>
      </c>
      <c r="U540">
        <v>0.95</v>
      </c>
      <c r="V540" s="9">
        <f t="shared" si="41"/>
        <v>3.8316666666666666</v>
      </c>
      <c r="W540">
        <v>0.4</v>
      </c>
      <c r="X540">
        <v>0.59</v>
      </c>
      <c r="Y540">
        <v>252.4</v>
      </c>
      <c r="Z540">
        <v>2.6</v>
      </c>
      <c r="AA540">
        <v>148.5</v>
      </c>
      <c r="AB540">
        <v>87.9</v>
      </c>
      <c r="AC540">
        <v>8.5</v>
      </c>
      <c r="AD540">
        <v>5</v>
      </c>
      <c r="AE540">
        <v>0</v>
      </c>
      <c r="AF540">
        <v>0.54</v>
      </c>
      <c r="AG540">
        <v>0.05</v>
      </c>
      <c r="AH540" s="12">
        <f t="shared" si="44"/>
        <v>1.9342395000000001</v>
      </c>
      <c r="AI540">
        <v>0</v>
      </c>
      <c r="AJ540" s="9">
        <f t="shared" si="42"/>
        <v>5.33205E-2</v>
      </c>
      <c r="AK540">
        <v>0.63</v>
      </c>
      <c r="AL540" s="9">
        <f t="shared" si="43"/>
        <v>2.1026150000000001</v>
      </c>
      <c r="AM540">
        <v>0.5</v>
      </c>
      <c r="AN540">
        <v>3.5</v>
      </c>
      <c r="AO540">
        <v>4</v>
      </c>
      <c r="AP540">
        <v>42.3</v>
      </c>
      <c r="AQ540">
        <v>250</v>
      </c>
      <c r="AR540">
        <v>13.3</v>
      </c>
      <c r="AS540">
        <v>2.5</v>
      </c>
      <c r="AT540">
        <v>5</v>
      </c>
      <c r="AU540">
        <v>2.5</v>
      </c>
      <c r="AV540">
        <v>0.4</v>
      </c>
      <c r="AW540">
        <v>0.59</v>
      </c>
    </row>
    <row r="541" spans="1:49">
      <c r="A541" s="1">
        <v>878</v>
      </c>
      <c r="B541" t="s">
        <v>713</v>
      </c>
      <c r="C541" t="s">
        <v>141</v>
      </c>
      <c r="D541" t="s">
        <v>713</v>
      </c>
      <c r="E541">
        <v>53.808872299999997</v>
      </c>
      <c r="F541">
        <v>-1.5559654999999999</v>
      </c>
      <c r="G541" s="1">
        <v>38.5</v>
      </c>
      <c r="H541" s="1">
        <v>22.3</v>
      </c>
      <c r="I541" s="1">
        <v>38.5</v>
      </c>
      <c r="J541" t="s">
        <v>66</v>
      </c>
      <c r="K541" s="1">
        <v>125.5</v>
      </c>
      <c r="L541" s="1">
        <v>13.3</v>
      </c>
      <c r="M541" s="1">
        <v>3.3</v>
      </c>
      <c r="N541" s="1">
        <v>0.1</v>
      </c>
      <c r="O541" t="s">
        <v>67</v>
      </c>
      <c r="P541" s="2">
        <v>1751.03</v>
      </c>
      <c r="Q541">
        <v>397.7</v>
      </c>
      <c r="R541">
        <v>23.86</v>
      </c>
      <c r="S541" s="9">
        <f t="shared" si="40"/>
        <v>96.235333333333344</v>
      </c>
      <c r="T541">
        <v>12.6</v>
      </c>
      <c r="U541">
        <v>0.76</v>
      </c>
      <c r="V541" s="9">
        <f t="shared" si="41"/>
        <v>3.0653333333333337</v>
      </c>
      <c r="W541">
        <v>0.2</v>
      </c>
      <c r="X541">
        <v>0.3</v>
      </c>
      <c r="Y541">
        <v>126.7</v>
      </c>
      <c r="Z541">
        <v>1.3</v>
      </c>
      <c r="AA541">
        <v>74.599999999999994</v>
      </c>
      <c r="AB541">
        <v>44.1</v>
      </c>
      <c r="AC541">
        <v>4.3</v>
      </c>
      <c r="AD541">
        <v>2.5</v>
      </c>
      <c r="AE541">
        <v>0</v>
      </c>
      <c r="AF541">
        <v>0.27</v>
      </c>
      <c r="AG541">
        <v>0.02</v>
      </c>
      <c r="AH541" s="12">
        <f t="shared" si="44"/>
        <v>0.97042050000000002</v>
      </c>
      <c r="AI541">
        <v>0</v>
      </c>
      <c r="AJ541" s="9">
        <f t="shared" si="42"/>
        <v>2.6973899999999999E-2</v>
      </c>
      <c r="AK541">
        <v>0.32</v>
      </c>
      <c r="AL541" s="9">
        <f t="shared" si="43"/>
        <v>1.0513075000000001</v>
      </c>
      <c r="AM541">
        <v>0.2</v>
      </c>
      <c r="AN541">
        <v>1.7</v>
      </c>
      <c r="AO541">
        <v>2</v>
      </c>
      <c r="AP541">
        <v>33.700000000000003</v>
      </c>
      <c r="AQ541">
        <v>125.5</v>
      </c>
      <c r="AR541">
        <v>6.7</v>
      </c>
      <c r="AS541">
        <v>1.2</v>
      </c>
      <c r="AT541">
        <v>2.5</v>
      </c>
      <c r="AU541">
        <v>1.2</v>
      </c>
      <c r="AV541">
        <v>0.2</v>
      </c>
      <c r="AW541">
        <v>0.3</v>
      </c>
    </row>
    <row r="542" spans="1:49">
      <c r="A542" s="1">
        <v>846</v>
      </c>
      <c r="B542" t="s">
        <v>714</v>
      </c>
      <c r="C542" t="s">
        <v>141</v>
      </c>
      <c r="D542" t="s">
        <v>714</v>
      </c>
      <c r="E542">
        <v>53.808892899999996</v>
      </c>
      <c r="F542">
        <v>-1.5558152999999999</v>
      </c>
      <c r="G542" s="1">
        <v>31.8</v>
      </c>
      <c r="H542" s="1">
        <v>16.2</v>
      </c>
      <c r="I542" s="1">
        <v>46.6</v>
      </c>
      <c r="J542" t="s">
        <v>94</v>
      </c>
      <c r="K542" s="1">
        <v>57.1</v>
      </c>
      <c r="L542" s="1">
        <v>6.1</v>
      </c>
      <c r="M542" s="1">
        <v>1.2</v>
      </c>
      <c r="N542" s="1">
        <v>0.1</v>
      </c>
      <c r="O542" t="s">
        <v>67</v>
      </c>
      <c r="P542">
        <v>938.61</v>
      </c>
      <c r="Q542">
        <v>243.5</v>
      </c>
      <c r="R542">
        <v>14.61</v>
      </c>
      <c r="S542" s="9">
        <f t="shared" si="40"/>
        <v>58.927</v>
      </c>
      <c r="T542">
        <v>6.5</v>
      </c>
      <c r="U542">
        <v>0.39</v>
      </c>
      <c r="V542" s="9">
        <f t="shared" si="41"/>
        <v>1.573</v>
      </c>
      <c r="W542">
        <v>0.1</v>
      </c>
      <c r="X542">
        <v>0.13</v>
      </c>
      <c r="Y542">
        <v>57.6</v>
      </c>
      <c r="Z542">
        <v>0.6</v>
      </c>
      <c r="AA542">
        <v>33.9</v>
      </c>
      <c r="AB542">
        <v>20.100000000000001</v>
      </c>
      <c r="AC542">
        <v>1.9</v>
      </c>
      <c r="AD542">
        <v>1.1000000000000001</v>
      </c>
      <c r="AE542">
        <v>0</v>
      </c>
      <c r="AF542">
        <v>0.12</v>
      </c>
      <c r="AG542">
        <v>0.01</v>
      </c>
      <c r="AH542" s="12">
        <f t="shared" si="44"/>
        <v>0.44230050000000004</v>
      </c>
      <c r="AI542">
        <v>0</v>
      </c>
      <c r="AJ542" s="9">
        <f t="shared" si="42"/>
        <v>1.1918699999999999E-2</v>
      </c>
      <c r="AK542">
        <v>0.14000000000000001</v>
      </c>
      <c r="AL542" s="9">
        <f t="shared" si="43"/>
        <v>0.46257530000000002</v>
      </c>
      <c r="AM542">
        <v>0.1</v>
      </c>
      <c r="AN542">
        <v>0.8</v>
      </c>
      <c r="AO542">
        <v>0.9</v>
      </c>
      <c r="AP542">
        <v>17.3</v>
      </c>
      <c r="AQ542">
        <v>57.1</v>
      </c>
      <c r="AR542">
        <v>3</v>
      </c>
      <c r="AS542">
        <v>0.6</v>
      </c>
      <c r="AT542">
        <v>1.1000000000000001</v>
      </c>
      <c r="AU542">
        <v>0.6</v>
      </c>
      <c r="AV542">
        <v>0.1</v>
      </c>
      <c r="AW542">
        <v>0.13</v>
      </c>
    </row>
    <row r="543" spans="1:49">
      <c r="A543" s="1">
        <v>879</v>
      </c>
      <c r="B543" t="s">
        <v>715</v>
      </c>
      <c r="C543" t="s">
        <v>141</v>
      </c>
      <c r="D543" t="s">
        <v>715</v>
      </c>
      <c r="E543">
        <v>53.808814499999997</v>
      </c>
      <c r="F543">
        <v>-1.5560031000000001</v>
      </c>
      <c r="G543" s="1">
        <v>41.4</v>
      </c>
      <c r="H543" s="1">
        <v>18.399999999999999</v>
      </c>
      <c r="I543" s="1">
        <v>72.400000000000006</v>
      </c>
      <c r="J543" t="s">
        <v>66</v>
      </c>
      <c r="K543" s="1">
        <v>253.2</v>
      </c>
      <c r="L543" s="1">
        <v>26.9</v>
      </c>
      <c r="M543" s="1">
        <v>3.5</v>
      </c>
      <c r="N543" s="1">
        <v>0.1</v>
      </c>
      <c r="O543" t="s">
        <v>67</v>
      </c>
      <c r="P543" s="2">
        <v>2081.69</v>
      </c>
      <c r="Q543">
        <v>443.4</v>
      </c>
      <c r="R543">
        <v>26.6</v>
      </c>
      <c r="S543" s="9">
        <f t="shared" si="40"/>
        <v>107.28666666666668</v>
      </c>
      <c r="T543">
        <v>13.3</v>
      </c>
      <c r="U543">
        <v>0.8</v>
      </c>
      <c r="V543" s="9">
        <f t="shared" si="41"/>
        <v>3.226666666666667</v>
      </c>
      <c r="W543">
        <v>0.4</v>
      </c>
      <c r="X543">
        <v>0.6</v>
      </c>
      <c r="Y543">
        <v>255.7</v>
      </c>
      <c r="Z543">
        <v>2.6</v>
      </c>
      <c r="AA543">
        <v>150.4</v>
      </c>
      <c r="AB543">
        <v>89</v>
      </c>
      <c r="AC543">
        <v>8.6</v>
      </c>
      <c r="AD543">
        <v>5</v>
      </c>
      <c r="AE543">
        <v>0</v>
      </c>
      <c r="AF543">
        <v>0.55000000000000004</v>
      </c>
      <c r="AG543">
        <v>0.05</v>
      </c>
      <c r="AH543" s="12">
        <f t="shared" si="44"/>
        <v>1.958445</v>
      </c>
      <c r="AI543">
        <v>0</v>
      </c>
      <c r="AJ543" s="9">
        <f t="shared" si="42"/>
        <v>5.3947799999999997E-2</v>
      </c>
      <c r="AK543">
        <v>0.64</v>
      </c>
      <c r="AL543" s="9">
        <f t="shared" si="43"/>
        <v>2.1026150000000001</v>
      </c>
      <c r="AM543">
        <v>0.5</v>
      </c>
      <c r="AN543">
        <v>3.5</v>
      </c>
      <c r="AO543">
        <v>4</v>
      </c>
      <c r="AP543">
        <v>35.5</v>
      </c>
      <c r="AQ543">
        <v>253.2</v>
      </c>
      <c r="AR543">
        <v>13.5</v>
      </c>
      <c r="AS543">
        <v>2.5</v>
      </c>
      <c r="AT543">
        <v>5</v>
      </c>
      <c r="AU543">
        <v>2.5</v>
      </c>
      <c r="AV543">
        <v>0.4</v>
      </c>
      <c r="AW543">
        <v>0.6</v>
      </c>
    </row>
    <row r="544" spans="1:49">
      <c r="A544" s="1">
        <v>830</v>
      </c>
      <c r="B544" t="s">
        <v>716</v>
      </c>
      <c r="C544" t="s">
        <v>141</v>
      </c>
      <c r="D544" t="s">
        <v>716</v>
      </c>
      <c r="E544">
        <v>53.808838999999999</v>
      </c>
      <c r="F544">
        <v>-1.5558368</v>
      </c>
      <c r="G544" s="1">
        <v>57.3</v>
      </c>
      <c r="H544" s="1">
        <v>24.1</v>
      </c>
      <c r="I544" s="1">
        <v>145.30000000000001</v>
      </c>
      <c r="J544" t="s">
        <v>94</v>
      </c>
      <c r="K544" s="1">
        <v>419.6</v>
      </c>
      <c r="L544" s="1">
        <v>44.6</v>
      </c>
      <c r="M544" s="1">
        <v>2.9</v>
      </c>
      <c r="N544" s="1">
        <v>0.3</v>
      </c>
      <c r="O544" t="s">
        <v>67</v>
      </c>
      <c r="P544" s="2">
        <v>3759.47</v>
      </c>
      <c r="Q544">
        <v>952.7</v>
      </c>
      <c r="R544">
        <v>57.16</v>
      </c>
      <c r="S544" s="9">
        <f t="shared" si="40"/>
        <v>230.54533333333333</v>
      </c>
      <c r="T544">
        <v>17.899999999999999</v>
      </c>
      <c r="U544">
        <v>1.08</v>
      </c>
      <c r="V544" s="9">
        <f t="shared" si="41"/>
        <v>4.3559999999999999</v>
      </c>
      <c r="W544">
        <v>0.7</v>
      </c>
      <c r="X544">
        <v>0.99</v>
      </c>
      <c r="Y544">
        <v>423.7</v>
      </c>
      <c r="Z544">
        <v>4.3</v>
      </c>
      <c r="AA544">
        <v>249.3</v>
      </c>
      <c r="AB544">
        <v>147.5</v>
      </c>
      <c r="AC544">
        <v>14.2</v>
      </c>
      <c r="AD544">
        <v>8.3000000000000007</v>
      </c>
      <c r="AE544">
        <v>0</v>
      </c>
      <c r="AF544">
        <v>0.91</v>
      </c>
      <c r="AG544">
        <v>0.08</v>
      </c>
      <c r="AH544" s="12">
        <f t="shared" si="44"/>
        <v>3.2457375000000002</v>
      </c>
      <c r="AI544">
        <v>0</v>
      </c>
      <c r="AJ544" s="9">
        <f t="shared" si="42"/>
        <v>8.9076599999999992E-2</v>
      </c>
      <c r="AK544">
        <v>1.06</v>
      </c>
      <c r="AL544" s="9">
        <f t="shared" si="43"/>
        <v>3.4903409000000001</v>
      </c>
      <c r="AM544">
        <v>0.8</v>
      </c>
      <c r="AN544">
        <v>5.8</v>
      </c>
      <c r="AO544">
        <v>6.7</v>
      </c>
      <c r="AP544">
        <v>47.9</v>
      </c>
      <c r="AQ544">
        <v>419.6</v>
      </c>
      <c r="AR544">
        <v>22.4</v>
      </c>
      <c r="AS544">
        <v>4.2</v>
      </c>
      <c r="AT544">
        <v>8.4</v>
      </c>
      <c r="AU544">
        <v>4.2</v>
      </c>
      <c r="AV544">
        <v>0.7</v>
      </c>
      <c r="AW544">
        <v>0.99</v>
      </c>
    </row>
    <row r="545" spans="1:49">
      <c r="A545" s="1">
        <v>826</v>
      </c>
      <c r="B545" t="s">
        <v>717</v>
      </c>
      <c r="C545" t="s">
        <v>141</v>
      </c>
      <c r="D545" t="s">
        <v>717</v>
      </c>
      <c r="E545">
        <v>53.808767799999998</v>
      </c>
      <c r="F545">
        <v>-1.5560541000000001</v>
      </c>
      <c r="G545" s="1">
        <v>50.9</v>
      </c>
      <c r="H545" s="1">
        <v>18.8</v>
      </c>
      <c r="I545" s="1">
        <v>109.4</v>
      </c>
      <c r="J545" t="s">
        <v>94</v>
      </c>
      <c r="K545" s="1">
        <v>309.10000000000002</v>
      </c>
      <c r="L545" s="1">
        <v>32.9</v>
      </c>
      <c r="M545" s="1">
        <v>2.8</v>
      </c>
      <c r="N545" s="1">
        <v>0.2</v>
      </c>
      <c r="O545" t="s">
        <v>67</v>
      </c>
      <c r="P545" s="2">
        <v>2899.72</v>
      </c>
      <c r="Q545">
        <v>697.7</v>
      </c>
      <c r="R545">
        <v>41.86</v>
      </c>
      <c r="S545" s="9">
        <f t="shared" si="40"/>
        <v>168.83533333333332</v>
      </c>
      <c r="T545">
        <v>14.9</v>
      </c>
      <c r="U545">
        <v>0.9</v>
      </c>
      <c r="V545" s="9">
        <f t="shared" si="41"/>
        <v>3.63</v>
      </c>
      <c r="W545">
        <v>0.5</v>
      </c>
      <c r="X545">
        <v>0.73</v>
      </c>
      <c r="Y545">
        <v>312.10000000000002</v>
      </c>
      <c r="Z545">
        <v>3.2</v>
      </c>
      <c r="AA545">
        <v>183.7</v>
      </c>
      <c r="AB545">
        <v>108.7</v>
      </c>
      <c r="AC545">
        <v>10.5</v>
      </c>
      <c r="AD545">
        <v>6.1</v>
      </c>
      <c r="AE545">
        <v>0</v>
      </c>
      <c r="AF545">
        <v>0.67</v>
      </c>
      <c r="AG545">
        <v>0.06</v>
      </c>
      <c r="AH545" s="12">
        <f t="shared" si="44"/>
        <v>2.3919435</v>
      </c>
      <c r="AI545">
        <v>0</v>
      </c>
      <c r="AJ545" s="9">
        <f t="shared" si="42"/>
        <v>6.5866499999999994E-2</v>
      </c>
      <c r="AK545">
        <v>0.78</v>
      </c>
      <c r="AL545" s="9">
        <f t="shared" si="43"/>
        <v>2.5651902999999998</v>
      </c>
      <c r="AM545">
        <v>0.6</v>
      </c>
      <c r="AN545">
        <v>4.3</v>
      </c>
      <c r="AO545">
        <v>4.9000000000000004</v>
      </c>
      <c r="AP545">
        <v>39.799999999999997</v>
      </c>
      <c r="AQ545">
        <v>309.10000000000002</v>
      </c>
      <c r="AR545">
        <v>16.5</v>
      </c>
      <c r="AS545">
        <v>3.1</v>
      </c>
      <c r="AT545">
        <v>6.2</v>
      </c>
      <c r="AU545">
        <v>3.1</v>
      </c>
      <c r="AV545">
        <v>0.5</v>
      </c>
      <c r="AW545">
        <v>0.73</v>
      </c>
    </row>
    <row r="546" spans="1:49">
      <c r="A546" s="1">
        <v>829</v>
      </c>
      <c r="B546" t="s">
        <v>718</v>
      </c>
      <c r="C546" t="s">
        <v>141</v>
      </c>
      <c r="D546" t="s">
        <v>718</v>
      </c>
      <c r="E546">
        <v>53.808782800000003</v>
      </c>
      <c r="F546">
        <v>-1.5558703</v>
      </c>
      <c r="G546" s="1">
        <v>41.4</v>
      </c>
      <c r="H546" s="1">
        <v>38.4</v>
      </c>
      <c r="I546" s="1">
        <v>83.3</v>
      </c>
      <c r="J546" t="s">
        <v>90</v>
      </c>
      <c r="K546" s="1">
        <v>184.1</v>
      </c>
      <c r="L546" s="1">
        <v>19.600000000000001</v>
      </c>
      <c r="M546" s="1">
        <v>2.2000000000000002</v>
      </c>
      <c r="N546" s="1">
        <v>0.1</v>
      </c>
      <c r="O546" t="s">
        <v>67</v>
      </c>
      <c r="P546" s="2">
        <v>1915.16</v>
      </c>
      <c r="Q546">
        <v>546.4</v>
      </c>
      <c r="R546">
        <v>32.78</v>
      </c>
      <c r="S546" s="9">
        <f t="shared" si="40"/>
        <v>132.21266666666668</v>
      </c>
      <c r="T546">
        <v>14.4</v>
      </c>
      <c r="U546">
        <v>0.86</v>
      </c>
      <c r="V546" s="9">
        <f t="shared" si="41"/>
        <v>3.468666666666667</v>
      </c>
      <c r="W546">
        <v>0.3</v>
      </c>
      <c r="X546">
        <v>0.43</v>
      </c>
      <c r="Y546">
        <v>185.8</v>
      </c>
      <c r="Z546">
        <v>1.9</v>
      </c>
      <c r="AA546">
        <v>109.3</v>
      </c>
      <c r="AB546">
        <v>64.7</v>
      </c>
      <c r="AC546">
        <v>6.2</v>
      </c>
      <c r="AD546">
        <v>3.7</v>
      </c>
      <c r="AE546">
        <v>0</v>
      </c>
      <c r="AF546">
        <v>0.4</v>
      </c>
      <c r="AG546">
        <v>0.04</v>
      </c>
      <c r="AH546" s="12">
        <f t="shared" si="44"/>
        <v>1.4237235000000001</v>
      </c>
      <c r="AI546">
        <v>0</v>
      </c>
      <c r="AJ546" s="9">
        <f t="shared" si="42"/>
        <v>3.8892599999999999E-2</v>
      </c>
      <c r="AK546">
        <v>0.46</v>
      </c>
      <c r="AL546" s="9">
        <f t="shared" si="43"/>
        <v>1.5559350999999999</v>
      </c>
      <c r="AM546">
        <v>0.4</v>
      </c>
      <c r="AN546">
        <v>2.6</v>
      </c>
      <c r="AO546">
        <v>2.9</v>
      </c>
      <c r="AP546">
        <v>38.299999999999997</v>
      </c>
      <c r="AQ546">
        <v>184.1</v>
      </c>
      <c r="AR546">
        <v>9.8000000000000007</v>
      </c>
      <c r="AS546">
        <v>1.8</v>
      </c>
      <c r="AT546">
        <v>3.7</v>
      </c>
      <c r="AU546">
        <v>1.8</v>
      </c>
      <c r="AV546">
        <v>0.3</v>
      </c>
      <c r="AW546">
        <v>0.43</v>
      </c>
    </row>
    <row r="547" spans="1:49">
      <c r="A547" s="1">
        <v>828</v>
      </c>
      <c r="B547" t="s">
        <v>719</v>
      </c>
      <c r="C547" t="s">
        <v>141</v>
      </c>
      <c r="D547" t="s">
        <v>719</v>
      </c>
      <c r="E547">
        <v>53.808715499999998</v>
      </c>
      <c r="F547">
        <v>-1.5559118999999999</v>
      </c>
      <c r="G547" s="1">
        <v>52.5</v>
      </c>
      <c r="H547" s="1">
        <v>20.7</v>
      </c>
      <c r="I547" s="1">
        <v>122.7</v>
      </c>
      <c r="J547" t="s">
        <v>90</v>
      </c>
      <c r="K547" s="1">
        <v>325.89999999999998</v>
      </c>
      <c r="L547" s="1">
        <v>34.700000000000003</v>
      </c>
      <c r="M547" s="1">
        <v>2.7</v>
      </c>
      <c r="N547" s="1">
        <v>0.2</v>
      </c>
      <c r="O547" t="s">
        <v>67</v>
      </c>
      <c r="P547" s="2">
        <v>3462.04</v>
      </c>
      <c r="Q547">
        <v>761.8</v>
      </c>
      <c r="R547">
        <v>45.71</v>
      </c>
      <c r="S547" s="9">
        <f t="shared" si="40"/>
        <v>184.36366666666666</v>
      </c>
      <c r="T547">
        <v>17.600000000000001</v>
      </c>
      <c r="U547">
        <v>1.05</v>
      </c>
      <c r="V547" s="9">
        <f t="shared" si="41"/>
        <v>4.2350000000000003</v>
      </c>
      <c r="W547">
        <v>0.5</v>
      </c>
      <c r="X547">
        <v>0.77</v>
      </c>
      <c r="Y547">
        <v>329.1</v>
      </c>
      <c r="Z547">
        <v>3.4</v>
      </c>
      <c r="AA547">
        <v>193.6</v>
      </c>
      <c r="AB547">
        <v>114.6</v>
      </c>
      <c r="AC547">
        <v>11</v>
      </c>
      <c r="AD547">
        <v>6.5</v>
      </c>
      <c r="AE547">
        <v>0</v>
      </c>
      <c r="AF547">
        <v>0.71</v>
      </c>
      <c r="AG547">
        <v>0.06</v>
      </c>
      <c r="AH547" s="12">
        <f t="shared" si="44"/>
        <v>2.521773</v>
      </c>
      <c r="AI547">
        <v>0</v>
      </c>
      <c r="AJ547" s="9">
        <f t="shared" si="42"/>
        <v>6.9002999999999995E-2</v>
      </c>
      <c r="AK547">
        <v>0.82</v>
      </c>
      <c r="AL547" s="9">
        <f t="shared" si="43"/>
        <v>2.7333995</v>
      </c>
      <c r="AM547">
        <v>0.6</v>
      </c>
      <c r="AN547">
        <v>4.5</v>
      </c>
      <c r="AO547">
        <v>5.2</v>
      </c>
      <c r="AP547">
        <v>46.8</v>
      </c>
      <c r="AQ547">
        <v>325.89999999999998</v>
      </c>
      <c r="AR547">
        <v>17.399999999999999</v>
      </c>
      <c r="AS547">
        <v>3.2</v>
      </c>
      <c r="AT547">
        <v>6.5</v>
      </c>
      <c r="AU547">
        <v>3.2</v>
      </c>
      <c r="AV547">
        <v>0.5</v>
      </c>
      <c r="AW547">
        <v>0.77</v>
      </c>
    </row>
    <row r="548" spans="1:49">
      <c r="A548" s="1">
        <v>827</v>
      </c>
      <c r="B548" t="s">
        <v>720</v>
      </c>
      <c r="C548" t="s">
        <v>105</v>
      </c>
      <c r="D548" t="s">
        <v>720</v>
      </c>
      <c r="E548">
        <v>53.808669600000002</v>
      </c>
      <c r="F548">
        <v>-1.5560271999999999</v>
      </c>
      <c r="G548" s="1">
        <v>54.1</v>
      </c>
      <c r="H548" s="1">
        <v>16.899999999999999</v>
      </c>
      <c r="I548" s="1">
        <v>111.2</v>
      </c>
      <c r="J548" t="s">
        <v>90</v>
      </c>
      <c r="K548" s="1">
        <v>701.2</v>
      </c>
      <c r="L548" s="1">
        <v>49</v>
      </c>
      <c r="M548" s="1">
        <v>6.3</v>
      </c>
      <c r="N548" s="1">
        <v>0.2</v>
      </c>
      <c r="O548" t="s">
        <v>67</v>
      </c>
      <c r="P548" s="2">
        <v>3507.51</v>
      </c>
      <c r="Q548">
        <v>766.3</v>
      </c>
      <c r="R548">
        <v>45.98</v>
      </c>
      <c r="S548" s="9">
        <f t="shared" si="40"/>
        <v>185.45266666666666</v>
      </c>
      <c r="T548">
        <v>29.1</v>
      </c>
      <c r="U548">
        <v>1.75</v>
      </c>
      <c r="V548" s="9">
        <f t="shared" si="41"/>
        <v>7.0583333333333336</v>
      </c>
      <c r="W548">
        <v>1.1000000000000001</v>
      </c>
      <c r="X548">
        <v>1.65</v>
      </c>
      <c r="Y548">
        <v>708</v>
      </c>
      <c r="Z548">
        <v>7.3</v>
      </c>
      <c r="AA548">
        <v>416.6</v>
      </c>
      <c r="AB548">
        <v>246.5</v>
      </c>
      <c r="AC548">
        <v>23.8</v>
      </c>
      <c r="AD548">
        <v>13.9</v>
      </c>
      <c r="AE548">
        <v>0.01</v>
      </c>
      <c r="AF548">
        <v>1.52</v>
      </c>
      <c r="AG548">
        <v>0.13</v>
      </c>
      <c r="AH548" s="12">
        <f t="shared" si="44"/>
        <v>5.4242325000000005</v>
      </c>
      <c r="AI548">
        <v>0</v>
      </c>
      <c r="AJ548" s="9">
        <f t="shared" si="42"/>
        <v>0.1492974</v>
      </c>
      <c r="AK548">
        <v>1.77</v>
      </c>
      <c r="AL548" s="9">
        <f t="shared" si="43"/>
        <v>5.8452697000000002</v>
      </c>
      <c r="AM548">
        <v>0.9</v>
      </c>
      <c r="AN548">
        <v>102.6</v>
      </c>
      <c r="AO548">
        <v>103.5</v>
      </c>
      <c r="AP548">
        <v>77.7</v>
      </c>
      <c r="AQ548">
        <v>701.2</v>
      </c>
      <c r="AR548">
        <v>37.4</v>
      </c>
      <c r="AS548">
        <v>6.9</v>
      </c>
      <c r="AT548">
        <v>14</v>
      </c>
      <c r="AU548">
        <v>7</v>
      </c>
      <c r="AV548">
        <v>1.1000000000000001</v>
      </c>
      <c r="AW548">
        <v>1.65</v>
      </c>
    </row>
    <row r="549" spans="1:49">
      <c r="A549" s="1">
        <v>825</v>
      </c>
      <c r="B549" t="s">
        <v>721</v>
      </c>
      <c r="C549" t="s">
        <v>722</v>
      </c>
      <c r="D549" t="s">
        <v>721</v>
      </c>
      <c r="E549">
        <v>53.8085983</v>
      </c>
      <c r="F549">
        <v>-1.5563236</v>
      </c>
      <c r="G549" s="1">
        <v>22.3</v>
      </c>
      <c r="H549" s="1">
        <v>9.1999999999999993</v>
      </c>
      <c r="I549" s="1">
        <v>59.4</v>
      </c>
      <c r="J549" t="s">
        <v>66</v>
      </c>
      <c r="K549" s="1">
        <v>279.60000000000002</v>
      </c>
      <c r="L549" s="1">
        <v>21.6</v>
      </c>
      <c r="M549" s="1">
        <v>4.7</v>
      </c>
      <c r="N549" s="1">
        <v>0</v>
      </c>
      <c r="O549" t="s">
        <v>67</v>
      </c>
      <c r="P549">
        <v>327.23</v>
      </c>
      <c r="Q549">
        <v>104.7</v>
      </c>
      <c r="R549">
        <v>6.28</v>
      </c>
      <c r="S549" s="9">
        <f t="shared" si="40"/>
        <v>25.329333333333334</v>
      </c>
      <c r="T549">
        <v>11.7</v>
      </c>
      <c r="U549">
        <v>0.7</v>
      </c>
      <c r="V549" s="9">
        <f t="shared" si="41"/>
        <v>2.8233333333333333</v>
      </c>
      <c r="W549">
        <v>0.4</v>
      </c>
      <c r="X549">
        <v>0.66</v>
      </c>
      <c r="Y549">
        <v>282.3</v>
      </c>
      <c r="Z549">
        <v>2.9</v>
      </c>
      <c r="AA549">
        <v>166.1</v>
      </c>
      <c r="AB549">
        <v>98.3</v>
      </c>
      <c r="AC549">
        <v>9.5</v>
      </c>
      <c r="AD549">
        <v>5.5</v>
      </c>
      <c r="AE549">
        <v>0</v>
      </c>
      <c r="AF549">
        <v>0.61</v>
      </c>
      <c r="AG549">
        <v>0.05</v>
      </c>
      <c r="AH549" s="12">
        <f t="shared" si="44"/>
        <v>2.1630915000000002</v>
      </c>
      <c r="AI549">
        <v>0</v>
      </c>
      <c r="AJ549" s="9">
        <f t="shared" si="42"/>
        <v>5.9593500000000001E-2</v>
      </c>
      <c r="AK549">
        <v>0.7</v>
      </c>
      <c r="AL549" s="9">
        <f t="shared" si="43"/>
        <v>2.3128764999999998</v>
      </c>
      <c r="AM549">
        <v>0.4</v>
      </c>
      <c r="AN549">
        <v>2.9</v>
      </c>
      <c r="AO549">
        <v>3.3</v>
      </c>
      <c r="AP549">
        <v>31.2</v>
      </c>
      <c r="AQ549">
        <v>279.60000000000002</v>
      </c>
      <c r="AR549">
        <v>14.9</v>
      </c>
      <c r="AS549">
        <v>2.8</v>
      </c>
      <c r="AT549">
        <v>5.6</v>
      </c>
      <c r="AU549">
        <v>2.8</v>
      </c>
      <c r="AV549">
        <v>0.4</v>
      </c>
      <c r="AW549">
        <v>0.66</v>
      </c>
    </row>
    <row r="550" spans="1:49">
      <c r="A550" s="1">
        <v>888</v>
      </c>
      <c r="B550" t="s">
        <v>723</v>
      </c>
      <c r="C550" t="s">
        <v>188</v>
      </c>
      <c r="D550" t="s">
        <v>723</v>
      </c>
      <c r="E550">
        <v>53.809136799999997</v>
      </c>
      <c r="F550">
        <v>-1.5548337000000001</v>
      </c>
      <c r="G550" s="1">
        <v>50.9</v>
      </c>
      <c r="H550" s="1">
        <v>29.2</v>
      </c>
      <c r="I550" s="1">
        <v>89.9</v>
      </c>
      <c r="J550" t="s">
        <v>90</v>
      </c>
      <c r="K550" s="1">
        <v>455.8</v>
      </c>
      <c r="L550" s="1">
        <v>21.2</v>
      </c>
      <c r="M550" s="1">
        <v>5.0999999999999996</v>
      </c>
      <c r="N550" s="1">
        <v>0.2</v>
      </c>
      <c r="O550" t="s">
        <v>67</v>
      </c>
      <c r="P550" s="2">
        <v>3066.37</v>
      </c>
      <c r="Q550">
        <v>530.5</v>
      </c>
      <c r="R550">
        <v>31.83</v>
      </c>
      <c r="S550" s="9">
        <f t="shared" si="40"/>
        <v>128.381</v>
      </c>
      <c r="T550">
        <v>12.7</v>
      </c>
      <c r="U550">
        <v>0.76</v>
      </c>
      <c r="V550" s="9">
        <f t="shared" si="41"/>
        <v>3.0653333333333337</v>
      </c>
      <c r="W550">
        <v>0.7</v>
      </c>
      <c r="X550">
        <v>1.07</v>
      </c>
      <c r="Y550">
        <v>460.1</v>
      </c>
      <c r="Z550">
        <v>4.7</v>
      </c>
      <c r="AA550">
        <v>270.8</v>
      </c>
      <c r="AB550">
        <v>160.19999999999999</v>
      </c>
      <c r="AC550">
        <v>15.4</v>
      </c>
      <c r="AD550">
        <v>9</v>
      </c>
      <c r="AE550">
        <v>0</v>
      </c>
      <c r="AF550">
        <v>0.99</v>
      </c>
      <c r="AG550">
        <v>0.09</v>
      </c>
      <c r="AH550" s="12">
        <f t="shared" si="44"/>
        <v>3.5252009999999996</v>
      </c>
      <c r="AI550">
        <v>0</v>
      </c>
      <c r="AJ550" s="9">
        <f t="shared" si="42"/>
        <v>9.6604200000000001E-2</v>
      </c>
      <c r="AK550">
        <v>1.1499999999999999</v>
      </c>
      <c r="AL550" s="9">
        <f t="shared" si="43"/>
        <v>3.784707</v>
      </c>
      <c r="AM550">
        <v>0</v>
      </c>
      <c r="AN550">
        <v>0</v>
      </c>
      <c r="AO550">
        <v>0</v>
      </c>
      <c r="AP550">
        <v>33.799999999999997</v>
      </c>
      <c r="AQ550">
        <v>455.8</v>
      </c>
      <c r="AR550">
        <v>24.3</v>
      </c>
      <c r="AS550">
        <v>4.5</v>
      </c>
      <c r="AT550">
        <v>9.1</v>
      </c>
      <c r="AU550">
        <v>4.5</v>
      </c>
      <c r="AV550">
        <v>0.7</v>
      </c>
      <c r="AW550">
        <v>1.07</v>
      </c>
    </row>
    <row r="551" spans="1:49">
      <c r="A551" s="1">
        <v>889</v>
      </c>
      <c r="B551" t="s">
        <v>724</v>
      </c>
      <c r="C551" t="s">
        <v>188</v>
      </c>
      <c r="D551" t="s">
        <v>724</v>
      </c>
      <c r="E551">
        <v>53.809133600000003</v>
      </c>
      <c r="F551">
        <v>-1.5547666</v>
      </c>
      <c r="G551" s="1">
        <v>54.1</v>
      </c>
      <c r="H551" s="1">
        <v>29.2</v>
      </c>
      <c r="I551" s="1">
        <v>34.200000000000003</v>
      </c>
      <c r="J551" t="s">
        <v>66</v>
      </c>
      <c r="K551" s="1">
        <v>184</v>
      </c>
      <c r="L551" s="1">
        <v>8.6</v>
      </c>
      <c r="M551" s="1">
        <v>5.4</v>
      </c>
      <c r="N551" s="1">
        <v>0.2</v>
      </c>
      <c r="O551" t="s">
        <v>67</v>
      </c>
      <c r="P551" s="2">
        <v>3812.51</v>
      </c>
      <c r="Q551">
        <v>612.5</v>
      </c>
      <c r="R551">
        <v>36.75</v>
      </c>
      <c r="S551" s="9">
        <f t="shared" si="40"/>
        <v>148.22500000000002</v>
      </c>
      <c r="T551">
        <v>15</v>
      </c>
      <c r="U551">
        <v>0.9</v>
      </c>
      <c r="V551" s="9">
        <f t="shared" si="41"/>
        <v>3.63</v>
      </c>
      <c r="W551">
        <v>0.3</v>
      </c>
      <c r="X551">
        <v>0.43</v>
      </c>
      <c r="Y551">
        <v>185.7</v>
      </c>
      <c r="Z551">
        <v>1.9</v>
      </c>
      <c r="AA551">
        <v>109.3</v>
      </c>
      <c r="AB551">
        <v>64.7</v>
      </c>
      <c r="AC551">
        <v>6.2</v>
      </c>
      <c r="AD551">
        <v>3.6</v>
      </c>
      <c r="AE551">
        <v>0</v>
      </c>
      <c r="AF551">
        <v>0.4</v>
      </c>
      <c r="AG551">
        <v>0.04</v>
      </c>
      <c r="AH551" s="12">
        <f t="shared" si="44"/>
        <v>1.4237235000000001</v>
      </c>
      <c r="AI551">
        <v>0</v>
      </c>
      <c r="AJ551" s="9">
        <f t="shared" si="42"/>
        <v>3.8892599999999999E-2</v>
      </c>
      <c r="AK551">
        <v>0.46</v>
      </c>
      <c r="AL551" s="9">
        <f t="shared" si="43"/>
        <v>1.5138828</v>
      </c>
      <c r="AM551">
        <v>0</v>
      </c>
      <c r="AN551">
        <v>0</v>
      </c>
      <c r="AO551">
        <v>0</v>
      </c>
      <c r="AP551">
        <v>39.9</v>
      </c>
      <c r="AQ551">
        <v>184</v>
      </c>
      <c r="AR551">
        <v>9.8000000000000007</v>
      </c>
      <c r="AS551">
        <v>1.8</v>
      </c>
      <c r="AT551">
        <v>3.7</v>
      </c>
      <c r="AU551">
        <v>1.8</v>
      </c>
      <c r="AV551">
        <v>0.3</v>
      </c>
      <c r="AW551">
        <v>0.43</v>
      </c>
    </row>
    <row r="552" spans="1:49">
      <c r="A552" s="1">
        <v>824</v>
      </c>
      <c r="B552" t="s">
        <v>725</v>
      </c>
      <c r="C552" t="s">
        <v>69</v>
      </c>
      <c r="D552" t="s">
        <v>725</v>
      </c>
      <c r="E552">
        <v>53.808759899999998</v>
      </c>
      <c r="F552">
        <v>-1.5563625000000001</v>
      </c>
      <c r="G552" s="1">
        <v>63.8</v>
      </c>
      <c r="H552" s="1">
        <v>21.3</v>
      </c>
      <c r="I552" s="1">
        <v>100.3</v>
      </c>
      <c r="J552" t="s">
        <v>66</v>
      </c>
      <c r="K552" s="1">
        <v>573.9</v>
      </c>
      <c r="L552" s="1">
        <v>40.1</v>
      </c>
      <c r="M552" s="1">
        <v>5.7</v>
      </c>
      <c r="N552" s="1">
        <v>0.3</v>
      </c>
      <c r="O552" t="s">
        <v>67</v>
      </c>
      <c r="P552" s="2">
        <v>5440.05</v>
      </c>
      <c r="Q552" s="2">
        <v>1575.1</v>
      </c>
      <c r="R552">
        <v>94.5</v>
      </c>
      <c r="S552" s="9">
        <f t="shared" si="40"/>
        <v>381.15000000000003</v>
      </c>
      <c r="T552">
        <v>63.6</v>
      </c>
      <c r="U552">
        <v>3.82</v>
      </c>
      <c r="V552" s="9">
        <f t="shared" si="41"/>
        <v>15.407333333333334</v>
      </c>
      <c r="W552">
        <v>0.9</v>
      </c>
      <c r="X552">
        <v>1.35</v>
      </c>
      <c r="Y552">
        <v>579.5</v>
      </c>
      <c r="Z552">
        <v>5.9</v>
      </c>
      <c r="AA552">
        <v>341</v>
      </c>
      <c r="AB552">
        <v>201.7</v>
      </c>
      <c r="AC552">
        <v>19.399999999999999</v>
      </c>
      <c r="AD552">
        <v>11.4</v>
      </c>
      <c r="AE552">
        <v>0.01</v>
      </c>
      <c r="AF552">
        <v>1.25</v>
      </c>
      <c r="AG552">
        <v>0.11</v>
      </c>
      <c r="AH552" s="12">
        <f t="shared" si="44"/>
        <v>4.4384084999999995</v>
      </c>
      <c r="AI552">
        <v>0</v>
      </c>
      <c r="AJ552" s="9">
        <f t="shared" si="42"/>
        <v>0.12169619999999999</v>
      </c>
      <c r="AK552">
        <v>1.45</v>
      </c>
      <c r="AL552" s="9">
        <f t="shared" si="43"/>
        <v>4.7939622000000002</v>
      </c>
      <c r="AM552">
        <v>0.7</v>
      </c>
      <c r="AN552">
        <v>10.5</v>
      </c>
      <c r="AO552">
        <v>11.2</v>
      </c>
      <c r="AP552">
        <v>169.6</v>
      </c>
      <c r="AQ552">
        <v>573.9</v>
      </c>
      <c r="AR552">
        <v>30.6</v>
      </c>
      <c r="AS552">
        <v>5.7</v>
      </c>
      <c r="AT552">
        <v>11.4</v>
      </c>
      <c r="AU552">
        <v>5.7</v>
      </c>
      <c r="AV552">
        <v>0.9</v>
      </c>
      <c r="AW552">
        <v>1.35</v>
      </c>
    </row>
    <row r="553" spans="1:49">
      <c r="A553" s="1">
        <v>831</v>
      </c>
      <c r="B553" t="s">
        <v>726</v>
      </c>
      <c r="C553" t="s">
        <v>188</v>
      </c>
      <c r="D553" t="s">
        <v>726</v>
      </c>
      <c r="E553">
        <v>53.808949900000002</v>
      </c>
      <c r="F553">
        <v>-1.5561493</v>
      </c>
      <c r="G553" s="1">
        <v>89.1</v>
      </c>
      <c r="H553" s="1">
        <v>33.5</v>
      </c>
      <c r="I553" s="1">
        <v>172</v>
      </c>
      <c r="J553" t="s">
        <v>90</v>
      </c>
      <c r="K553" s="2">
        <v>1440.3</v>
      </c>
      <c r="L553" s="1">
        <v>67</v>
      </c>
      <c r="M553" s="1">
        <v>8.4</v>
      </c>
      <c r="N553" s="1">
        <v>0.6</v>
      </c>
      <c r="O553" t="s">
        <v>67</v>
      </c>
      <c r="P553" s="2">
        <v>10241.26</v>
      </c>
      <c r="Q553" s="2">
        <v>1589.1</v>
      </c>
      <c r="R553">
        <v>95.35</v>
      </c>
      <c r="S553" s="9">
        <f t="shared" si="40"/>
        <v>384.57833333333332</v>
      </c>
      <c r="T553">
        <v>40.700000000000003</v>
      </c>
      <c r="U553">
        <v>2.44</v>
      </c>
      <c r="V553" s="9">
        <f t="shared" si="41"/>
        <v>9.841333333333333</v>
      </c>
      <c r="W553">
        <v>2.2000000000000002</v>
      </c>
      <c r="X553">
        <v>3.4</v>
      </c>
      <c r="Y553" s="2">
        <v>1454.1</v>
      </c>
      <c r="Z553">
        <v>14.9</v>
      </c>
      <c r="AA553">
        <v>855.6</v>
      </c>
      <c r="AB553">
        <v>506.2</v>
      </c>
      <c r="AC553">
        <v>48.8</v>
      </c>
      <c r="AD553">
        <v>28.6</v>
      </c>
      <c r="AE553">
        <v>0.01</v>
      </c>
      <c r="AF553">
        <v>3.13</v>
      </c>
      <c r="AG553">
        <v>0.28000000000000003</v>
      </c>
      <c r="AH553" s="12">
        <f t="shared" si="44"/>
        <v>11.138930999999999</v>
      </c>
      <c r="AI553">
        <v>0.01</v>
      </c>
      <c r="AJ553" s="9">
        <f t="shared" si="42"/>
        <v>0.30612239999999996</v>
      </c>
      <c r="AK553">
        <v>3.63</v>
      </c>
      <c r="AL553" s="9">
        <f t="shared" si="43"/>
        <v>12.0269578</v>
      </c>
      <c r="AM553">
        <v>0</v>
      </c>
      <c r="AN553">
        <v>0</v>
      </c>
      <c r="AO553">
        <v>0</v>
      </c>
      <c r="AP553">
        <v>108.6</v>
      </c>
      <c r="AQ553" s="2">
        <v>1440.3</v>
      </c>
      <c r="AR553">
        <v>76.900000000000006</v>
      </c>
      <c r="AS553">
        <v>14.2</v>
      </c>
      <c r="AT553">
        <v>28.7</v>
      </c>
      <c r="AU553">
        <v>14.3</v>
      </c>
      <c r="AV553">
        <v>2.2000000000000002</v>
      </c>
      <c r="AW553">
        <v>3.4</v>
      </c>
    </row>
    <row r="554" spans="1:49">
      <c r="A554" s="1">
        <v>852</v>
      </c>
      <c r="B554" t="s">
        <v>727</v>
      </c>
      <c r="C554" t="s">
        <v>188</v>
      </c>
      <c r="D554" t="s">
        <v>727</v>
      </c>
      <c r="E554">
        <v>53.8092057</v>
      </c>
      <c r="F554">
        <v>-1.5553071000000001</v>
      </c>
      <c r="G554" s="1">
        <v>63.7</v>
      </c>
      <c r="H554" s="1">
        <v>23.1</v>
      </c>
      <c r="I554" s="1">
        <v>56.7</v>
      </c>
      <c r="J554" t="s">
        <v>90</v>
      </c>
      <c r="K554" s="1">
        <v>182.4</v>
      </c>
      <c r="L554" s="1">
        <v>8.5</v>
      </c>
      <c r="M554" s="1">
        <v>3.2</v>
      </c>
      <c r="N554" s="1">
        <v>0.3</v>
      </c>
      <c r="O554" t="s">
        <v>67</v>
      </c>
      <c r="P554" s="2">
        <v>4992.24</v>
      </c>
      <c r="Q554">
        <v>900.3</v>
      </c>
      <c r="R554">
        <v>54.02</v>
      </c>
      <c r="S554" s="9">
        <f t="shared" si="40"/>
        <v>217.88066666666668</v>
      </c>
      <c r="T554">
        <v>17.2</v>
      </c>
      <c r="U554">
        <v>1.03</v>
      </c>
      <c r="V554" s="9">
        <f t="shared" si="41"/>
        <v>4.1543333333333337</v>
      </c>
      <c r="W554">
        <v>0.3</v>
      </c>
      <c r="X554">
        <v>0.43</v>
      </c>
      <c r="Y554">
        <v>184.1</v>
      </c>
      <c r="Z554">
        <v>1.9</v>
      </c>
      <c r="AA554">
        <v>108.4</v>
      </c>
      <c r="AB554">
        <v>64.099999999999994</v>
      </c>
      <c r="AC554">
        <v>6.2</v>
      </c>
      <c r="AD554">
        <v>3.6</v>
      </c>
      <c r="AE554">
        <v>0</v>
      </c>
      <c r="AF554">
        <v>0.4</v>
      </c>
      <c r="AG554">
        <v>0.04</v>
      </c>
      <c r="AH554" s="12">
        <f t="shared" si="44"/>
        <v>1.4105204999999998</v>
      </c>
      <c r="AI554">
        <v>0</v>
      </c>
      <c r="AJ554" s="9">
        <f t="shared" si="42"/>
        <v>3.8892599999999999E-2</v>
      </c>
      <c r="AK554">
        <v>0.46</v>
      </c>
      <c r="AL554" s="9">
        <f t="shared" si="43"/>
        <v>1.5138828</v>
      </c>
      <c r="AM554">
        <v>0</v>
      </c>
      <c r="AN554">
        <v>0</v>
      </c>
      <c r="AO554">
        <v>0</v>
      </c>
      <c r="AP554">
        <v>45.8</v>
      </c>
      <c r="AQ554">
        <v>182.4</v>
      </c>
      <c r="AR554">
        <v>9.6999999999999993</v>
      </c>
      <c r="AS554">
        <v>1.8</v>
      </c>
      <c r="AT554">
        <v>3.6</v>
      </c>
      <c r="AU554">
        <v>1.8</v>
      </c>
      <c r="AV554">
        <v>0.3</v>
      </c>
      <c r="AW554">
        <v>0.43</v>
      </c>
    </row>
    <row r="555" spans="1:49">
      <c r="A555" s="1">
        <v>853</v>
      </c>
      <c r="B555" t="s">
        <v>728</v>
      </c>
      <c r="C555" t="s">
        <v>188</v>
      </c>
      <c r="D555" t="s">
        <v>728</v>
      </c>
      <c r="E555">
        <v>53.809200199999999</v>
      </c>
      <c r="F555">
        <v>-1.5552493999999999</v>
      </c>
      <c r="G555" s="1">
        <v>51.6</v>
      </c>
      <c r="H555" s="1">
        <v>24.5</v>
      </c>
      <c r="I555" s="1">
        <v>65</v>
      </c>
      <c r="J555" t="s">
        <v>90</v>
      </c>
      <c r="K555" s="1">
        <v>209</v>
      </c>
      <c r="L555" s="1">
        <v>9.6999999999999993</v>
      </c>
      <c r="M555" s="1">
        <v>3.2</v>
      </c>
      <c r="N555" s="1">
        <v>0.2</v>
      </c>
      <c r="O555" t="s">
        <v>67</v>
      </c>
      <c r="P555" s="2">
        <v>3160.57</v>
      </c>
      <c r="Q555">
        <v>547.9</v>
      </c>
      <c r="R555">
        <v>32.869999999999997</v>
      </c>
      <c r="S555" s="9">
        <f t="shared" si="40"/>
        <v>132.57566666666665</v>
      </c>
      <c r="T555">
        <v>12.9</v>
      </c>
      <c r="U555">
        <v>0.77</v>
      </c>
      <c r="V555" s="9">
        <f t="shared" si="41"/>
        <v>3.105666666666667</v>
      </c>
      <c r="W555">
        <v>0.3</v>
      </c>
      <c r="X555">
        <v>0.49</v>
      </c>
      <c r="Y555">
        <v>211.1</v>
      </c>
      <c r="Z555">
        <v>2.2000000000000002</v>
      </c>
      <c r="AA555">
        <v>124.2</v>
      </c>
      <c r="AB555">
        <v>73.5</v>
      </c>
      <c r="AC555">
        <v>7.1</v>
      </c>
      <c r="AD555">
        <v>4.0999999999999996</v>
      </c>
      <c r="AE555">
        <v>0</v>
      </c>
      <c r="AF555">
        <v>0.45</v>
      </c>
      <c r="AG555">
        <v>0.04</v>
      </c>
      <c r="AH555" s="12">
        <f t="shared" si="44"/>
        <v>1.6173675000000001</v>
      </c>
      <c r="AI555">
        <v>0</v>
      </c>
      <c r="AJ555" s="9">
        <f t="shared" si="42"/>
        <v>4.4538299999999996E-2</v>
      </c>
      <c r="AK555">
        <v>0.53</v>
      </c>
      <c r="AL555" s="9">
        <f t="shared" si="43"/>
        <v>1.7241442999999999</v>
      </c>
      <c r="AM555">
        <v>0</v>
      </c>
      <c r="AN555">
        <v>0</v>
      </c>
      <c r="AO555">
        <v>0</v>
      </c>
      <c r="AP555">
        <v>34.4</v>
      </c>
      <c r="AQ555">
        <v>209</v>
      </c>
      <c r="AR555">
        <v>11.2</v>
      </c>
      <c r="AS555">
        <v>2.1</v>
      </c>
      <c r="AT555">
        <v>4.2</v>
      </c>
      <c r="AU555">
        <v>2.1</v>
      </c>
      <c r="AV555">
        <v>0.3</v>
      </c>
      <c r="AW555">
        <v>0.49</v>
      </c>
    </row>
    <row r="556" spans="1:49">
      <c r="A556" s="1">
        <v>850</v>
      </c>
      <c r="B556" t="s">
        <v>729</v>
      </c>
      <c r="C556" t="s">
        <v>188</v>
      </c>
      <c r="D556" t="s">
        <v>729</v>
      </c>
      <c r="E556">
        <v>53.8091875</v>
      </c>
      <c r="F556">
        <v>-1.5551782999999999</v>
      </c>
      <c r="G556" s="1">
        <v>31.8</v>
      </c>
      <c r="H556" s="1">
        <v>19.5</v>
      </c>
      <c r="I556" s="1">
        <v>34.200000000000003</v>
      </c>
      <c r="J556" t="s">
        <v>94</v>
      </c>
      <c r="K556" s="1">
        <v>46.9</v>
      </c>
      <c r="L556" s="1">
        <v>2.2000000000000002</v>
      </c>
      <c r="M556" s="1">
        <v>1.4</v>
      </c>
      <c r="N556" s="1">
        <v>0.1</v>
      </c>
      <c r="O556" t="s">
        <v>67</v>
      </c>
      <c r="P556">
        <v>884.67</v>
      </c>
      <c r="Q556">
        <v>175</v>
      </c>
      <c r="R556">
        <v>10.5</v>
      </c>
      <c r="S556" s="9">
        <f t="shared" si="40"/>
        <v>42.35</v>
      </c>
      <c r="T556">
        <v>4.7</v>
      </c>
      <c r="U556">
        <v>0.28000000000000003</v>
      </c>
      <c r="V556" s="9">
        <f t="shared" si="41"/>
        <v>1.1293333333333333</v>
      </c>
      <c r="W556">
        <v>0.1</v>
      </c>
      <c r="X556">
        <v>0.11</v>
      </c>
      <c r="Y556">
        <v>47.3</v>
      </c>
      <c r="Z556">
        <v>0.5</v>
      </c>
      <c r="AA556">
        <v>27.8</v>
      </c>
      <c r="AB556">
        <v>16.5</v>
      </c>
      <c r="AC556">
        <v>1.6</v>
      </c>
      <c r="AD556">
        <v>0.9</v>
      </c>
      <c r="AE556">
        <v>0</v>
      </c>
      <c r="AF556">
        <v>0.1</v>
      </c>
      <c r="AG556">
        <v>0.01</v>
      </c>
      <c r="AH556" s="12">
        <f t="shared" si="44"/>
        <v>0.36308250000000003</v>
      </c>
      <c r="AI556">
        <v>0</v>
      </c>
      <c r="AJ556" s="9">
        <f t="shared" si="42"/>
        <v>1.00368E-2</v>
      </c>
      <c r="AK556">
        <v>0.12</v>
      </c>
      <c r="AL556" s="9">
        <f t="shared" si="43"/>
        <v>0.37847069999999999</v>
      </c>
      <c r="AM556">
        <v>0</v>
      </c>
      <c r="AN556">
        <v>0</v>
      </c>
      <c r="AO556">
        <v>0</v>
      </c>
      <c r="AP556">
        <v>12.5</v>
      </c>
      <c r="AQ556">
        <v>46.9</v>
      </c>
      <c r="AR556">
        <v>2.5</v>
      </c>
      <c r="AS556">
        <v>0.5</v>
      </c>
      <c r="AT556">
        <v>0.9</v>
      </c>
      <c r="AU556">
        <v>0.5</v>
      </c>
      <c r="AV556">
        <v>0.1</v>
      </c>
      <c r="AW556">
        <v>0.11</v>
      </c>
    </row>
    <row r="557" spans="1:49">
      <c r="A557" s="1">
        <v>851</v>
      </c>
      <c r="B557" t="s">
        <v>730</v>
      </c>
      <c r="C557" t="s">
        <v>188</v>
      </c>
      <c r="D557" t="s">
        <v>730</v>
      </c>
      <c r="E557">
        <v>53.809178000000003</v>
      </c>
      <c r="F557">
        <v>-1.5551287</v>
      </c>
      <c r="G557" s="1">
        <v>57.3</v>
      </c>
      <c r="H557" s="1">
        <v>22.8</v>
      </c>
      <c r="I557" s="1">
        <v>58.1</v>
      </c>
      <c r="J557" t="s">
        <v>94</v>
      </c>
      <c r="K557" s="1">
        <v>186.7</v>
      </c>
      <c r="L557" s="1">
        <v>8.6999999999999993</v>
      </c>
      <c r="M557" s="1">
        <v>3.2</v>
      </c>
      <c r="N557" s="1">
        <v>0.3</v>
      </c>
      <c r="O557" t="s">
        <v>67</v>
      </c>
      <c r="P557" s="2">
        <v>3759.47</v>
      </c>
      <c r="Q557">
        <v>701.4</v>
      </c>
      <c r="R557">
        <v>42.09</v>
      </c>
      <c r="S557" s="9">
        <f t="shared" si="40"/>
        <v>169.76300000000003</v>
      </c>
      <c r="T557">
        <v>14.1</v>
      </c>
      <c r="U557">
        <v>0.84</v>
      </c>
      <c r="V557" s="9">
        <f t="shared" si="41"/>
        <v>3.3879999999999999</v>
      </c>
      <c r="W557">
        <v>0.3</v>
      </c>
      <c r="X557">
        <v>0.44</v>
      </c>
      <c r="Y557">
        <v>188.5</v>
      </c>
      <c r="Z557">
        <v>1.9</v>
      </c>
      <c r="AA557">
        <v>110.9</v>
      </c>
      <c r="AB557">
        <v>65.599999999999994</v>
      </c>
      <c r="AC557">
        <v>6.3</v>
      </c>
      <c r="AD557">
        <v>3.7</v>
      </c>
      <c r="AE557">
        <v>0</v>
      </c>
      <c r="AF557">
        <v>0.41</v>
      </c>
      <c r="AG557">
        <v>0.04</v>
      </c>
      <c r="AH557" s="12">
        <f t="shared" si="44"/>
        <v>1.4435279999999999</v>
      </c>
      <c r="AI557">
        <v>0</v>
      </c>
      <c r="AJ557" s="9">
        <f t="shared" si="42"/>
        <v>3.9519899999999997E-2</v>
      </c>
      <c r="AK557">
        <v>0.47</v>
      </c>
      <c r="AL557" s="9">
        <f t="shared" si="43"/>
        <v>1.5559350999999999</v>
      </c>
      <c r="AM557">
        <v>0</v>
      </c>
      <c r="AN557">
        <v>0</v>
      </c>
      <c r="AO557">
        <v>0</v>
      </c>
      <c r="AP557">
        <v>37.5</v>
      </c>
      <c r="AQ557">
        <v>186.7</v>
      </c>
      <c r="AR557">
        <v>10</v>
      </c>
      <c r="AS557">
        <v>1.8</v>
      </c>
      <c r="AT557">
        <v>3.7</v>
      </c>
      <c r="AU557">
        <v>1.9</v>
      </c>
      <c r="AV557">
        <v>0.3</v>
      </c>
      <c r="AW557">
        <v>0.44</v>
      </c>
    </row>
    <row r="558" spans="1:49">
      <c r="A558" s="1">
        <v>854</v>
      </c>
      <c r="B558" t="s">
        <v>731</v>
      </c>
      <c r="C558" t="s">
        <v>612</v>
      </c>
      <c r="D558" t="s">
        <v>731</v>
      </c>
      <c r="E558">
        <v>53.809166900000001</v>
      </c>
      <c r="F558">
        <v>-1.5550603000000001</v>
      </c>
      <c r="G558" s="1">
        <v>13</v>
      </c>
      <c r="H558" s="1">
        <v>6.9</v>
      </c>
      <c r="I558" s="1">
        <v>22.9</v>
      </c>
      <c r="J558" t="s">
        <v>66</v>
      </c>
      <c r="K558" s="1">
        <v>49.9</v>
      </c>
      <c r="L558" s="1">
        <v>3.4</v>
      </c>
      <c r="M558" s="1">
        <v>2.2000000000000002</v>
      </c>
      <c r="N558" s="1">
        <v>0</v>
      </c>
      <c r="O558" t="s">
        <v>67</v>
      </c>
      <c r="P558">
        <v>30.94</v>
      </c>
      <c r="Q558">
        <v>26</v>
      </c>
      <c r="R558">
        <v>1.56</v>
      </c>
      <c r="S558" s="9">
        <f t="shared" si="40"/>
        <v>6.2919999999999998</v>
      </c>
      <c r="T558">
        <v>2.2000000000000002</v>
      </c>
      <c r="U558">
        <v>0.13</v>
      </c>
      <c r="V558" s="9">
        <f t="shared" si="41"/>
        <v>0.52433333333333343</v>
      </c>
      <c r="W558">
        <v>0.1</v>
      </c>
      <c r="X558">
        <v>0.12</v>
      </c>
      <c r="Y558">
        <v>50.4</v>
      </c>
      <c r="Z558">
        <v>0.5</v>
      </c>
      <c r="AA558">
        <v>29.6</v>
      </c>
      <c r="AB558">
        <v>17.5</v>
      </c>
      <c r="AC558">
        <v>1.7</v>
      </c>
      <c r="AD558">
        <v>1</v>
      </c>
      <c r="AE558">
        <v>0</v>
      </c>
      <c r="AF558">
        <v>0.11</v>
      </c>
      <c r="AG558">
        <v>0.01</v>
      </c>
      <c r="AH558" s="12">
        <f t="shared" si="44"/>
        <v>0.38508750000000003</v>
      </c>
      <c r="AI558">
        <v>0</v>
      </c>
      <c r="AJ558" s="9">
        <f t="shared" si="42"/>
        <v>1.0664099999999999E-2</v>
      </c>
      <c r="AK558">
        <v>0.13</v>
      </c>
      <c r="AL558" s="9">
        <f t="shared" si="43"/>
        <v>0.42052299999999998</v>
      </c>
      <c r="AM558">
        <v>0.1</v>
      </c>
      <c r="AN558">
        <v>0.4</v>
      </c>
      <c r="AO558">
        <v>0.5</v>
      </c>
      <c r="AP558">
        <v>5.8</v>
      </c>
      <c r="AQ558">
        <v>49.9</v>
      </c>
      <c r="AR558">
        <v>2.7</v>
      </c>
      <c r="AS558">
        <v>0.5</v>
      </c>
      <c r="AT558">
        <v>1</v>
      </c>
      <c r="AU558">
        <v>0.5</v>
      </c>
      <c r="AV558">
        <v>0.1</v>
      </c>
      <c r="AW558">
        <v>0.12</v>
      </c>
    </row>
    <row r="559" spans="1:49">
      <c r="A559" s="1">
        <v>855</v>
      </c>
      <c r="B559" t="s">
        <v>732</v>
      </c>
      <c r="C559" t="s">
        <v>141</v>
      </c>
      <c r="D559" t="s">
        <v>732</v>
      </c>
      <c r="E559">
        <v>53.809156600000001</v>
      </c>
      <c r="F559">
        <v>-1.5550067000000001</v>
      </c>
      <c r="G559" s="1">
        <v>10.8</v>
      </c>
      <c r="H559" s="1">
        <v>6.3</v>
      </c>
      <c r="I559" s="1">
        <v>16.600000000000001</v>
      </c>
      <c r="J559" t="s">
        <v>66</v>
      </c>
      <c r="K559" s="1">
        <v>50.9</v>
      </c>
      <c r="L559" s="1">
        <v>5.4</v>
      </c>
      <c r="M559" s="1">
        <v>3.1</v>
      </c>
      <c r="N559" s="1">
        <v>0</v>
      </c>
      <c r="O559" t="s">
        <v>67</v>
      </c>
      <c r="P559">
        <v>93.75</v>
      </c>
      <c r="Q559">
        <v>19</v>
      </c>
      <c r="R559">
        <v>1.1399999999999999</v>
      </c>
      <c r="S559" s="9">
        <f t="shared" si="40"/>
        <v>4.5979999999999999</v>
      </c>
      <c r="T559">
        <v>2.2000000000000002</v>
      </c>
      <c r="U559">
        <v>0.13</v>
      </c>
      <c r="V559" s="9">
        <f t="shared" si="41"/>
        <v>0.52433333333333343</v>
      </c>
      <c r="W559">
        <v>0.1</v>
      </c>
      <c r="X559">
        <v>0.12</v>
      </c>
      <c r="Y559">
        <v>51.4</v>
      </c>
      <c r="Z559">
        <v>0.5</v>
      </c>
      <c r="AA559">
        <v>30.2</v>
      </c>
      <c r="AB559">
        <v>17.899999999999999</v>
      </c>
      <c r="AC559">
        <v>1.7</v>
      </c>
      <c r="AD559">
        <v>1</v>
      </c>
      <c r="AE559">
        <v>0</v>
      </c>
      <c r="AF559">
        <v>0.11</v>
      </c>
      <c r="AG559">
        <v>0.01</v>
      </c>
      <c r="AH559" s="12">
        <f t="shared" si="44"/>
        <v>0.39388949999999995</v>
      </c>
      <c r="AI559">
        <v>0</v>
      </c>
      <c r="AJ559" s="9">
        <f t="shared" si="42"/>
        <v>1.0664099999999999E-2</v>
      </c>
      <c r="AK559">
        <v>0.13</v>
      </c>
      <c r="AL559" s="9">
        <f t="shared" si="43"/>
        <v>0.42052299999999998</v>
      </c>
      <c r="AM559">
        <v>0.1</v>
      </c>
      <c r="AN559">
        <v>0.7</v>
      </c>
      <c r="AO559">
        <v>0.8</v>
      </c>
      <c r="AP559">
        <v>5.9</v>
      </c>
      <c r="AQ559">
        <v>50.9</v>
      </c>
      <c r="AR559">
        <v>2.7</v>
      </c>
      <c r="AS559">
        <v>0.5</v>
      </c>
      <c r="AT559">
        <v>1</v>
      </c>
      <c r="AU559">
        <v>0.5</v>
      </c>
      <c r="AV559">
        <v>0.1</v>
      </c>
      <c r="AW559">
        <v>0.12</v>
      </c>
    </row>
    <row r="560" spans="1:49">
      <c r="A560" s="1">
        <v>887</v>
      </c>
      <c r="B560" t="s">
        <v>733</v>
      </c>
      <c r="C560" t="s">
        <v>370</v>
      </c>
      <c r="D560" t="s">
        <v>733</v>
      </c>
      <c r="E560">
        <v>53.809099600000003</v>
      </c>
      <c r="F560">
        <v>-1.5550066</v>
      </c>
      <c r="G560" s="1">
        <v>57.3</v>
      </c>
      <c r="H560" s="1">
        <v>25.6</v>
      </c>
      <c r="I560" s="1">
        <v>115</v>
      </c>
      <c r="J560" t="s">
        <v>90</v>
      </c>
      <c r="K560" s="1">
        <v>384.3</v>
      </c>
      <c r="L560" s="1">
        <v>37.9</v>
      </c>
      <c r="M560" s="1">
        <v>3.3</v>
      </c>
      <c r="N560" s="1">
        <v>0.3</v>
      </c>
      <c r="O560" t="s">
        <v>67</v>
      </c>
      <c r="P560" s="2">
        <v>4191.59</v>
      </c>
      <c r="Q560" s="2">
        <v>1369.6</v>
      </c>
      <c r="R560">
        <v>82.18</v>
      </c>
      <c r="S560" s="9">
        <f t="shared" si="40"/>
        <v>331.45933333333335</v>
      </c>
      <c r="T560">
        <v>31.9</v>
      </c>
      <c r="U560">
        <v>1.92</v>
      </c>
      <c r="V560" s="9">
        <f t="shared" si="41"/>
        <v>7.7439999999999998</v>
      </c>
      <c r="W560">
        <v>0.6</v>
      </c>
      <c r="X560">
        <v>0.91</v>
      </c>
      <c r="Y560">
        <v>388</v>
      </c>
      <c r="Z560">
        <v>4</v>
      </c>
      <c r="AA560">
        <v>228.3</v>
      </c>
      <c r="AB560">
        <v>135.1</v>
      </c>
      <c r="AC560">
        <v>13</v>
      </c>
      <c r="AD560">
        <v>7.6</v>
      </c>
      <c r="AE560">
        <v>0</v>
      </c>
      <c r="AF560">
        <v>0.84</v>
      </c>
      <c r="AG560">
        <v>7.0000000000000007E-2</v>
      </c>
      <c r="AH560" s="12">
        <f t="shared" si="44"/>
        <v>2.9728754999999998</v>
      </c>
      <c r="AI560">
        <v>0</v>
      </c>
      <c r="AJ560" s="9">
        <f t="shared" si="42"/>
        <v>8.1548999999999996E-2</v>
      </c>
      <c r="AK560">
        <v>0.97</v>
      </c>
      <c r="AL560" s="9">
        <f t="shared" si="43"/>
        <v>3.1959747999999997</v>
      </c>
      <c r="AM560">
        <v>487</v>
      </c>
      <c r="AN560">
        <v>9.9</v>
      </c>
      <c r="AO560">
        <v>496.9</v>
      </c>
      <c r="AP560">
        <v>85.2</v>
      </c>
      <c r="AQ560">
        <v>384.3</v>
      </c>
      <c r="AR560">
        <v>20.5</v>
      </c>
      <c r="AS560">
        <v>3.8</v>
      </c>
      <c r="AT560">
        <v>7.7</v>
      </c>
      <c r="AU560">
        <v>3.8</v>
      </c>
      <c r="AV560">
        <v>0.6</v>
      </c>
      <c r="AW560">
        <v>0.91</v>
      </c>
    </row>
    <row r="561" spans="1:49">
      <c r="A561" s="1">
        <v>890</v>
      </c>
      <c r="B561" t="s">
        <v>734</v>
      </c>
      <c r="C561" t="s">
        <v>188</v>
      </c>
      <c r="D561" t="s">
        <v>734</v>
      </c>
      <c r="E561">
        <v>53.809094000000002</v>
      </c>
      <c r="F561">
        <v>-1.5548994</v>
      </c>
      <c r="G561" s="1">
        <v>58.9</v>
      </c>
      <c r="H561" s="1">
        <v>28.2</v>
      </c>
      <c r="I561" s="1">
        <v>113.1</v>
      </c>
      <c r="J561" t="s">
        <v>66</v>
      </c>
      <c r="K561" s="1">
        <v>643.1</v>
      </c>
      <c r="L561" s="1">
        <v>29.9</v>
      </c>
      <c r="M561" s="1">
        <v>5.7</v>
      </c>
      <c r="N561" s="1">
        <v>0.3</v>
      </c>
      <c r="O561" t="s">
        <v>67</v>
      </c>
      <c r="P561" s="2">
        <v>4586.55</v>
      </c>
      <c r="Q561">
        <v>748.5</v>
      </c>
      <c r="R561">
        <v>44.91</v>
      </c>
      <c r="S561" s="9">
        <f t="shared" si="40"/>
        <v>181.137</v>
      </c>
      <c r="T561">
        <v>16.8</v>
      </c>
      <c r="U561">
        <v>1.01</v>
      </c>
      <c r="V561" s="9">
        <f t="shared" si="41"/>
        <v>4.073666666666667</v>
      </c>
      <c r="W561">
        <v>1</v>
      </c>
      <c r="X561">
        <v>1.52</v>
      </c>
      <c r="Y561">
        <v>649.29999999999995</v>
      </c>
      <c r="Z561">
        <v>6.7</v>
      </c>
      <c r="AA561">
        <v>382.1</v>
      </c>
      <c r="AB561">
        <v>226</v>
      </c>
      <c r="AC561">
        <v>21.8</v>
      </c>
      <c r="AD561">
        <v>12.8</v>
      </c>
      <c r="AE561">
        <v>0.01</v>
      </c>
      <c r="AF561">
        <v>1.4</v>
      </c>
      <c r="AG561">
        <v>0.12</v>
      </c>
      <c r="AH561" s="12">
        <f t="shared" si="44"/>
        <v>4.9731300000000003</v>
      </c>
      <c r="AI561">
        <v>0</v>
      </c>
      <c r="AJ561" s="9">
        <f t="shared" si="42"/>
        <v>0.1367514</v>
      </c>
      <c r="AK561">
        <v>1.62</v>
      </c>
      <c r="AL561" s="9">
        <f t="shared" si="43"/>
        <v>5.3826944000000001</v>
      </c>
      <c r="AM561">
        <v>0</v>
      </c>
      <c r="AN561">
        <v>0</v>
      </c>
      <c r="AO561">
        <v>0</v>
      </c>
      <c r="AP561">
        <v>44.8</v>
      </c>
      <c r="AQ561">
        <v>643.1</v>
      </c>
      <c r="AR561">
        <v>34.299999999999997</v>
      </c>
      <c r="AS561">
        <v>6.4</v>
      </c>
      <c r="AT561">
        <v>12.8</v>
      </c>
      <c r="AU561">
        <v>6.4</v>
      </c>
      <c r="AV561">
        <v>1</v>
      </c>
      <c r="AW561">
        <v>1.52</v>
      </c>
    </row>
    <row r="562" spans="1:49">
      <c r="A562" s="1">
        <v>891</v>
      </c>
      <c r="B562" t="s">
        <v>735</v>
      </c>
      <c r="C562" t="s">
        <v>188</v>
      </c>
      <c r="D562" t="s">
        <v>735</v>
      </c>
      <c r="E562">
        <v>53.809076599999997</v>
      </c>
      <c r="F562">
        <v>-1.5546647</v>
      </c>
      <c r="G562" s="1">
        <v>70</v>
      </c>
      <c r="H562" s="1">
        <v>29.2</v>
      </c>
      <c r="I562" s="1">
        <v>86.6</v>
      </c>
      <c r="J562" t="s">
        <v>66</v>
      </c>
      <c r="K562" s="1">
        <v>519.20000000000005</v>
      </c>
      <c r="L562" s="1">
        <v>24.1</v>
      </c>
      <c r="M562" s="1">
        <v>6</v>
      </c>
      <c r="N562" s="1">
        <v>0.4</v>
      </c>
      <c r="O562" t="s">
        <v>67</v>
      </c>
      <c r="P562" s="2">
        <v>6628.38</v>
      </c>
      <c r="Q562" s="2">
        <v>1124.5999999999999</v>
      </c>
      <c r="R562">
        <v>67.48</v>
      </c>
      <c r="S562" s="9">
        <f t="shared" si="40"/>
        <v>272.16933333333338</v>
      </c>
      <c r="T562">
        <v>21.2</v>
      </c>
      <c r="U562">
        <v>1.27</v>
      </c>
      <c r="V562" s="9">
        <f t="shared" si="41"/>
        <v>5.1223333333333336</v>
      </c>
      <c r="W562">
        <v>0.8</v>
      </c>
      <c r="X562">
        <v>1.22</v>
      </c>
      <c r="Y562">
        <v>524.20000000000005</v>
      </c>
      <c r="Z562">
        <v>5.4</v>
      </c>
      <c r="AA562">
        <v>308.39999999999998</v>
      </c>
      <c r="AB562">
        <v>182.5</v>
      </c>
      <c r="AC562">
        <v>17.600000000000001</v>
      </c>
      <c r="AD562">
        <v>10.3</v>
      </c>
      <c r="AE562">
        <v>0.01</v>
      </c>
      <c r="AF562">
        <v>1.1299999999999999</v>
      </c>
      <c r="AG562">
        <v>0.1</v>
      </c>
      <c r="AH562" s="12">
        <f t="shared" si="44"/>
        <v>4.0159124999999998</v>
      </c>
      <c r="AI562">
        <v>0</v>
      </c>
      <c r="AJ562" s="9">
        <f t="shared" si="42"/>
        <v>0.11040480000000001</v>
      </c>
      <c r="AK562">
        <v>1.31</v>
      </c>
      <c r="AL562" s="9">
        <f t="shared" si="43"/>
        <v>4.3313869</v>
      </c>
      <c r="AM562">
        <v>0</v>
      </c>
      <c r="AN562">
        <v>0</v>
      </c>
      <c r="AO562">
        <v>0</v>
      </c>
      <c r="AP562">
        <v>56.5</v>
      </c>
      <c r="AQ562">
        <v>519.20000000000005</v>
      </c>
      <c r="AR562">
        <v>27.7</v>
      </c>
      <c r="AS562">
        <v>5.0999999999999996</v>
      </c>
      <c r="AT562">
        <v>10.4</v>
      </c>
      <c r="AU562">
        <v>5.2</v>
      </c>
      <c r="AV562">
        <v>0.8</v>
      </c>
      <c r="AW562">
        <v>1.22</v>
      </c>
    </row>
    <row r="563" spans="1:49">
      <c r="A563" s="1">
        <v>893</v>
      </c>
      <c r="B563" t="s">
        <v>736</v>
      </c>
      <c r="C563" t="s">
        <v>188</v>
      </c>
      <c r="D563" t="s">
        <v>736</v>
      </c>
      <c r="E563">
        <v>53.809005300000003</v>
      </c>
      <c r="F563">
        <v>-1.5546338</v>
      </c>
      <c r="G563" s="1">
        <v>73.5</v>
      </c>
      <c r="H563" s="1">
        <v>34</v>
      </c>
      <c r="I563" s="1">
        <v>213.8</v>
      </c>
      <c r="J563" t="s">
        <v>90</v>
      </c>
      <c r="K563" s="2">
        <v>1599.8</v>
      </c>
      <c r="L563" s="1">
        <v>74.400000000000006</v>
      </c>
      <c r="M563" s="1">
        <v>7.5</v>
      </c>
      <c r="N563" s="1">
        <v>0.4</v>
      </c>
      <c r="O563" t="s">
        <v>67</v>
      </c>
      <c r="P563" s="2">
        <v>7124.77</v>
      </c>
      <c r="Q563" s="2">
        <v>1009.4</v>
      </c>
      <c r="R563">
        <v>60.56</v>
      </c>
      <c r="S563" s="9">
        <f t="shared" si="40"/>
        <v>244.2586666666667</v>
      </c>
      <c r="T563">
        <v>31.4</v>
      </c>
      <c r="U563">
        <v>1.88</v>
      </c>
      <c r="V563" s="9">
        <f t="shared" si="41"/>
        <v>7.5826666666666664</v>
      </c>
      <c r="W563">
        <v>2.5</v>
      </c>
      <c r="X563">
        <v>3.77</v>
      </c>
      <c r="Y563" s="2">
        <v>1615.2</v>
      </c>
      <c r="Z563">
        <v>16.600000000000001</v>
      </c>
      <c r="AA563">
        <v>950.4</v>
      </c>
      <c r="AB563">
        <v>562.29999999999995</v>
      </c>
      <c r="AC563">
        <v>54.2</v>
      </c>
      <c r="AD563">
        <v>31.7</v>
      </c>
      <c r="AE563">
        <v>0.02</v>
      </c>
      <c r="AF563">
        <v>3.48</v>
      </c>
      <c r="AG563">
        <v>0.31</v>
      </c>
      <c r="AH563" s="12">
        <f t="shared" si="44"/>
        <v>12.3734115</v>
      </c>
      <c r="AI563">
        <v>0.01</v>
      </c>
      <c r="AJ563" s="9">
        <f t="shared" si="42"/>
        <v>0.33999660000000004</v>
      </c>
      <c r="AK563">
        <v>4.03</v>
      </c>
      <c r="AL563" s="9">
        <f t="shared" si="43"/>
        <v>13.3305791</v>
      </c>
      <c r="AM563">
        <v>0</v>
      </c>
      <c r="AN563">
        <v>0</v>
      </c>
      <c r="AO563">
        <v>0</v>
      </c>
      <c r="AP563">
        <v>83.7</v>
      </c>
      <c r="AQ563" s="2">
        <v>1599.8</v>
      </c>
      <c r="AR563">
        <v>85.4</v>
      </c>
      <c r="AS563">
        <v>15.8</v>
      </c>
      <c r="AT563">
        <v>31.9</v>
      </c>
      <c r="AU563">
        <v>15.9</v>
      </c>
      <c r="AV563">
        <v>2.5</v>
      </c>
      <c r="AW563">
        <v>3.77</v>
      </c>
    </row>
    <row r="564" spans="1:49">
      <c r="A564" s="1">
        <v>894</v>
      </c>
      <c r="B564" t="s">
        <v>737</v>
      </c>
      <c r="C564" t="s">
        <v>286</v>
      </c>
      <c r="D564" t="s">
        <v>737</v>
      </c>
      <c r="E564">
        <v>53.808869899999998</v>
      </c>
      <c r="F564">
        <v>-1.5546713999999999</v>
      </c>
      <c r="G564" s="1">
        <v>49</v>
      </c>
      <c r="H564" s="1">
        <v>21</v>
      </c>
      <c r="I564" s="1">
        <v>75.400000000000006</v>
      </c>
      <c r="J564" t="s">
        <v>66</v>
      </c>
      <c r="K564" s="1">
        <v>497.8</v>
      </c>
      <c r="L564" s="1">
        <v>26.2</v>
      </c>
      <c r="M564" s="1">
        <v>6.6</v>
      </c>
      <c r="N564" s="1">
        <v>0.2</v>
      </c>
      <c r="O564" t="s">
        <v>67</v>
      </c>
      <c r="P564" s="2">
        <v>3062.14</v>
      </c>
      <c r="Q564">
        <v>682.2</v>
      </c>
      <c r="R564">
        <v>40.93</v>
      </c>
      <c r="S564" s="9">
        <f t="shared" si="40"/>
        <v>165.08433333333332</v>
      </c>
      <c r="T564">
        <v>26.4</v>
      </c>
      <c r="U564">
        <v>1.58</v>
      </c>
      <c r="V564" s="9">
        <f t="shared" si="41"/>
        <v>6.3726666666666665</v>
      </c>
      <c r="W564">
        <v>0.8</v>
      </c>
      <c r="X564">
        <v>1.17</v>
      </c>
      <c r="Y564">
        <v>502.6</v>
      </c>
      <c r="Z564">
        <v>5.2</v>
      </c>
      <c r="AA564">
        <v>295.8</v>
      </c>
      <c r="AB564">
        <v>175</v>
      </c>
      <c r="AC564">
        <v>16.899999999999999</v>
      </c>
      <c r="AD564">
        <v>9.9</v>
      </c>
      <c r="AE564">
        <v>0.01</v>
      </c>
      <c r="AF564">
        <v>1.08</v>
      </c>
      <c r="AG564">
        <v>0.1</v>
      </c>
      <c r="AH564" s="12">
        <f t="shared" si="44"/>
        <v>3.8508749999999998</v>
      </c>
      <c r="AI564">
        <v>0</v>
      </c>
      <c r="AJ564" s="9">
        <f t="shared" si="42"/>
        <v>0.10601369999999999</v>
      </c>
      <c r="AK564">
        <v>1.25</v>
      </c>
      <c r="AL564" s="9">
        <f t="shared" si="43"/>
        <v>4.1631777000000003</v>
      </c>
      <c r="AM564">
        <v>0.5</v>
      </c>
      <c r="AN564">
        <v>54.8</v>
      </c>
      <c r="AO564">
        <v>55.3</v>
      </c>
      <c r="AP564">
        <v>70.3</v>
      </c>
      <c r="AQ564">
        <v>497.8</v>
      </c>
      <c r="AR564">
        <v>26.6</v>
      </c>
      <c r="AS564">
        <v>4.9000000000000004</v>
      </c>
      <c r="AT564">
        <v>9.9</v>
      </c>
      <c r="AU564">
        <v>5</v>
      </c>
      <c r="AV564">
        <v>0.8</v>
      </c>
      <c r="AW564">
        <v>1.17</v>
      </c>
    </row>
    <row r="565" spans="1:49">
      <c r="A565" s="1">
        <v>895</v>
      </c>
      <c r="B565" t="s">
        <v>738</v>
      </c>
      <c r="C565" t="s">
        <v>188</v>
      </c>
      <c r="D565" t="s">
        <v>738</v>
      </c>
      <c r="E565">
        <v>53.808755099999999</v>
      </c>
      <c r="F565">
        <v>-1.5547222999999999</v>
      </c>
      <c r="G565" s="1">
        <v>85.9</v>
      </c>
      <c r="H565" s="1">
        <v>29.4</v>
      </c>
      <c r="I565" s="1">
        <v>86.6</v>
      </c>
      <c r="J565" t="s">
        <v>90</v>
      </c>
      <c r="K565" s="1">
        <v>646.1</v>
      </c>
      <c r="L565" s="1">
        <v>30.1</v>
      </c>
      <c r="M565" s="1">
        <v>7.5</v>
      </c>
      <c r="N565" s="1">
        <v>0.6</v>
      </c>
      <c r="O565" t="s">
        <v>67</v>
      </c>
      <c r="P565" s="2">
        <v>9579.15</v>
      </c>
      <c r="Q565" s="2">
        <v>1457.8</v>
      </c>
      <c r="R565">
        <v>87.47</v>
      </c>
      <c r="S565" s="9">
        <f t="shared" si="40"/>
        <v>352.79566666666665</v>
      </c>
      <c r="T565">
        <v>38.700000000000003</v>
      </c>
      <c r="U565">
        <v>2.3199999999999998</v>
      </c>
      <c r="V565" s="9">
        <f t="shared" si="41"/>
        <v>9.3573333333333331</v>
      </c>
      <c r="W565">
        <v>1</v>
      </c>
      <c r="X565">
        <v>1.52</v>
      </c>
      <c r="Y565">
        <v>652.4</v>
      </c>
      <c r="Z565">
        <v>6.7</v>
      </c>
      <c r="AA565">
        <v>383.9</v>
      </c>
      <c r="AB565">
        <v>227.1</v>
      </c>
      <c r="AC565">
        <v>21.9</v>
      </c>
      <c r="AD565">
        <v>12.8</v>
      </c>
      <c r="AE565">
        <v>0.01</v>
      </c>
      <c r="AF565">
        <v>1.4</v>
      </c>
      <c r="AG565">
        <v>0.12</v>
      </c>
      <c r="AH565" s="12">
        <f t="shared" si="44"/>
        <v>4.9973355000000002</v>
      </c>
      <c r="AI565">
        <v>0</v>
      </c>
      <c r="AJ565" s="9">
        <f t="shared" si="42"/>
        <v>0.13737869999999999</v>
      </c>
      <c r="AK565">
        <v>1.63</v>
      </c>
      <c r="AL565" s="9">
        <f t="shared" si="43"/>
        <v>5.3826944000000001</v>
      </c>
      <c r="AM565">
        <v>0</v>
      </c>
      <c r="AN565">
        <v>0</v>
      </c>
      <c r="AO565">
        <v>0</v>
      </c>
      <c r="AP565">
        <v>103.3</v>
      </c>
      <c r="AQ565">
        <v>646.1</v>
      </c>
      <c r="AR565">
        <v>34.5</v>
      </c>
      <c r="AS565">
        <v>6.4</v>
      </c>
      <c r="AT565">
        <v>12.9</v>
      </c>
      <c r="AU565">
        <v>6.4</v>
      </c>
      <c r="AV565">
        <v>1</v>
      </c>
      <c r="AW565">
        <v>1.52</v>
      </c>
    </row>
    <row r="566" spans="1:49">
      <c r="A566" s="1">
        <v>896</v>
      </c>
      <c r="B566" t="s">
        <v>739</v>
      </c>
      <c r="C566" t="s">
        <v>105</v>
      </c>
      <c r="D566" t="s">
        <v>739</v>
      </c>
      <c r="E566">
        <v>53.808757499999999</v>
      </c>
      <c r="F566">
        <v>-1.5548484</v>
      </c>
      <c r="G566" s="1">
        <v>79.3</v>
      </c>
      <c r="H566" s="1">
        <v>26.5</v>
      </c>
      <c r="I566" s="1">
        <v>176.7</v>
      </c>
      <c r="J566" t="s">
        <v>90</v>
      </c>
      <c r="K566" s="1">
        <v>796.9</v>
      </c>
      <c r="L566" s="1">
        <v>55.7</v>
      </c>
      <c r="M566" s="1">
        <v>4.5</v>
      </c>
      <c r="N566" s="1">
        <v>0.5</v>
      </c>
      <c r="O566" t="s">
        <v>67</v>
      </c>
      <c r="P566" s="2">
        <v>8175.36</v>
      </c>
      <c r="Q566" s="2">
        <v>2394.8000000000002</v>
      </c>
      <c r="R566">
        <v>143.69</v>
      </c>
      <c r="S566" s="9">
        <f t="shared" si="40"/>
        <v>579.54966666666678</v>
      </c>
      <c r="T566">
        <v>36.299999999999997</v>
      </c>
      <c r="U566">
        <v>2.1800000000000002</v>
      </c>
      <c r="V566" s="9">
        <f t="shared" si="41"/>
        <v>8.7926666666666673</v>
      </c>
      <c r="W566">
        <v>1.2</v>
      </c>
      <c r="X566">
        <v>1.88</v>
      </c>
      <c r="Y566">
        <v>804.5</v>
      </c>
      <c r="Z566">
        <v>8.1999999999999993</v>
      </c>
      <c r="AA566">
        <v>473.4</v>
      </c>
      <c r="AB566">
        <v>280.10000000000002</v>
      </c>
      <c r="AC566">
        <v>27</v>
      </c>
      <c r="AD566">
        <v>15.8</v>
      </c>
      <c r="AE566">
        <v>0.01</v>
      </c>
      <c r="AF566">
        <v>1.73</v>
      </c>
      <c r="AG566">
        <v>0.15</v>
      </c>
      <c r="AH566" s="12">
        <f t="shared" si="44"/>
        <v>6.1636005000000003</v>
      </c>
      <c r="AI566">
        <v>0.01</v>
      </c>
      <c r="AJ566" s="9">
        <f t="shared" si="42"/>
        <v>0.16937099999999999</v>
      </c>
      <c r="AK566">
        <v>2.0099999999999998</v>
      </c>
      <c r="AL566" s="9">
        <f t="shared" si="43"/>
        <v>6.6442633999999998</v>
      </c>
      <c r="AM566">
        <v>1</v>
      </c>
      <c r="AN566">
        <v>116.6</v>
      </c>
      <c r="AO566">
        <v>117.7</v>
      </c>
      <c r="AP566">
        <v>96.9</v>
      </c>
      <c r="AQ566">
        <v>796.9</v>
      </c>
      <c r="AR566">
        <v>42.5</v>
      </c>
      <c r="AS566">
        <v>7.9</v>
      </c>
      <c r="AT566">
        <v>15.9</v>
      </c>
      <c r="AU566">
        <v>7.9</v>
      </c>
      <c r="AV566">
        <v>1.2</v>
      </c>
      <c r="AW566">
        <v>1.88</v>
      </c>
    </row>
    <row r="567" spans="1:49">
      <c r="A567" s="1">
        <v>858</v>
      </c>
      <c r="B567" t="s">
        <v>740</v>
      </c>
      <c r="C567" t="s">
        <v>93</v>
      </c>
      <c r="D567" t="s">
        <v>740</v>
      </c>
      <c r="E567">
        <v>53.809107500000003</v>
      </c>
      <c r="F567">
        <v>-1.5553619999999999</v>
      </c>
      <c r="G567" s="1">
        <v>34.6</v>
      </c>
      <c r="H567" s="1">
        <v>16.2</v>
      </c>
      <c r="I567" s="1">
        <v>75.400000000000006</v>
      </c>
      <c r="J567" t="s">
        <v>66</v>
      </c>
      <c r="K567" s="1">
        <v>283.7</v>
      </c>
      <c r="L567" s="1">
        <v>22.6</v>
      </c>
      <c r="M567" s="1">
        <v>3.8</v>
      </c>
      <c r="N567" s="1">
        <v>0.1</v>
      </c>
      <c r="O567" t="s">
        <v>67</v>
      </c>
      <c r="P567" s="2">
        <v>1340.03</v>
      </c>
      <c r="Q567">
        <v>356.9</v>
      </c>
      <c r="R567">
        <v>21.41</v>
      </c>
      <c r="S567" s="9">
        <f t="shared" si="40"/>
        <v>86.353666666666669</v>
      </c>
      <c r="T567">
        <v>14.1</v>
      </c>
      <c r="U567">
        <v>0.85</v>
      </c>
      <c r="V567" s="9">
        <f t="shared" si="41"/>
        <v>3.4283333333333332</v>
      </c>
      <c r="W567">
        <v>0.4</v>
      </c>
      <c r="X567">
        <v>0.67</v>
      </c>
      <c r="Y567">
        <v>286.39999999999998</v>
      </c>
      <c r="Z567">
        <v>2.9</v>
      </c>
      <c r="AA567">
        <v>168.5</v>
      </c>
      <c r="AB567">
        <v>99.7</v>
      </c>
      <c r="AC567">
        <v>9.6</v>
      </c>
      <c r="AD567">
        <v>5.6</v>
      </c>
      <c r="AE567">
        <v>0</v>
      </c>
      <c r="AF567">
        <v>0.62</v>
      </c>
      <c r="AG567">
        <v>0.05</v>
      </c>
      <c r="AH567" s="12">
        <f t="shared" si="44"/>
        <v>2.1938985</v>
      </c>
      <c r="AI567">
        <v>0</v>
      </c>
      <c r="AJ567" s="9">
        <f t="shared" si="42"/>
        <v>6.0220799999999998E-2</v>
      </c>
      <c r="AK567">
        <v>0.71</v>
      </c>
      <c r="AL567" s="9">
        <f t="shared" si="43"/>
        <v>2.3549287999999997</v>
      </c>
      <c r="AM567">
        <v>290.3</v>
      </c>
      <c r="AN567">
        <v>5.9</v>
      </c>
      <c r="AO567">
        <v>296.2</v>
      </c>
      <c r="AP567">
        <v>37.700000000000003</v>
      </c>
      <c r="AQ567">
        <v>283.7</v>
      </c>
      <c r="AR567">
        <v>15.1</v>
      </c>
      <c r="AS567">
        <v>2.8</v>
      </c>
      <c r="AT567">
        <v>5.7</v>
      </c>
      <c r="AU567">
        <v>2.8</v>
      </c>
      <c r="AV567">
        <v>0.4</v>
      </c>
      <c r="AW567">
        <v>0.67</v>
      </c>
    </row>
    <row r="568" spans="1:49">
      <c r="A568" s="1">
        <v>859</v>
      </c>
      <c r="B568" t="s">
        <v>741</v>
      </c>
      <c r="C568" t="s">
        <v>65</v>
      </c>
      <c r="D568" t="s">
        <v>741</v>
      </c>
      <c r="E568">
        <v>53.808985499999999</v>
      </c>
      <c r="F568">
        <v>-1.5554049999999999</v>
      </c>
      <c r="G568" s="1">
        <v>48.1</v>
      </c>
      <c r="H568" s="1">
        <v>15.1</v>
      </c>
      <c r="I568" s="1">
        <v>136.80000000000001</v>
      </c>
      <c r="J568" t="s">
        <v>66</v>
      </c>
      <c r="K568" s="1">
        <v>643.20000000000005</v>
      </c>
      <c r="L568" s="1">
        <v>42.8</v>
      </c>
      <c r="M568" s="1">
        <v>4.7</v>
      </c>
      <c r="N568" s="1">
        <v>0.2</v>
      </c>
      <c r="O568" t="s">
        <v>67</v>
      </c>
      <c r="P568" s="2">
        <v>2937.43</v>
      </c>
      <c r="Q568">
        <v>671.3</v>
      </c>
      <c r="R568">
        <v>40.28</v>
      </c>
      <c r="S568" s="9">
        <f t="shared" si="40"/>
        <v>162.46266666666668</v>
      </c>
      <c r="T568">
        <v>34.9</v>
      </c>
      <c r="U568">
        <v>2.09</v>
      </c>
      <c r="V568" s="9">
        <f t="shared" si="41"/>
        <v>8.429666666666666</v>
      </c>
      <c r="W568">
        <v>1</v>
      </c>
      <c r="X568">
        <v>1.52</v>
      </c>
      <c r="Y568">
        <v>649.4</v>
      </c>
      <c r="Z568">
        <v>6.7</v>
      </c>
      <c r="AA568">
        <v>382.1</v>
      </c>
      <c r="AB568">
        <v>226.1</v>
      </c>
      <c r="AC568">
        <v>21.8</v>
      </c>
      <c r="AD568">
        <v>12.8</v>
      </c>
      <c r="AE568">
        <v>0.01</v>
      </c>
      <c r="AF568">
        <v>1.4</v>
      </c>
      <c r="AG568">
        <v>0.12</v>
      </c>
      <c r="AH568" s="12">
        <f t="shared" si="44"/>
        <v>4.9753305000000001</v>
      </c>
      <c r="AI568">
        <v>0</v>
      </c>
      <c r="AJ568" s="9">
        <f t="shared" si="42"/>
        <v>0.1367514</v>
      </c>
      <c r="AK568">
        <v>1.62</v>
      </c>
      <c r="AL568" s="9">
        <f t="shared" si="43"/>
        <v>5.3826944000000001</v>
      </c>
      <c r="AM568">
        <v>549.9</v>
      </c>
      <c r="AN568">
        <v>11.2</v>
      </c>
      <c r="AO568">
        <v>561.1</v>
      </c>
      <c r="AP568">
        <v>93</v>
      </c>
      <c r="AQ568">
        <v>643.20000000000005</v>
      </c>
      <c r="AR568">
        <v>34.299999999999997</v>
      </c>
      <c r="AS568">
        <v>6.4</v>
      </c>
      <c r="AT568">
        <v>12.8</v>
      </c>
      <c r="AU568">
        <v>6.4</v>
      </c>
      <c r="AV568">
        <v>1</v>
      </c>
      <c r="AW568">
        <v>1.52</v>
      </c>
    </row>
    <row r="569" spans="1:49">
      <c r="A569" s="1">
        <v>884</v>
      </c>
      <c r="B569" t="s">
        <v>742</v>
      </c>
      <c r="C569" t="s">
        <v>105</v>
      </c>
      <c r="D569" t="s">
        <v>742</v>
      </c>
      <c r="E569">
        <v>53.809105899999999</v>
      </c>
      <c r="F569">
        <v>-1.5552454</v>
      </c>
      <c r="G569" s="1">
        <v>28.6</v>
      </c>
      <c r="H569" s="1">
        <v>17.600000000000001</v>
      </c>
      <c r="I569" s="1">
        <v>81.7</v>
      </c>
      <c r="J569" t="s">
        <v>90</v>
      </c>
      <c r="K569" s="1">
        <v>152.1</v>
      </c>
      <c r="L569" s="1">
        <v>10.6</v>
      </c>
      <c r="M569" s="1">
        <v>1.9</v>
      </c>
      <c r="N569" s="1">
        <v>0.1</v>
      </c>
      <c r="O569" t="s">
        <v>67</v>
      </c>
      <c r="P569">
        <v>778.95</v>
      </c>
      <c r="Q569">
        <v>245.7</v>
      </c>
      <c r="R569">
        <v>14.74</v>
      </c>
      <c r="S569" s="9">
        <f t="shared" si="40"/>
        <v>59.451333333333338</v>
      </c>
      <c r="T569">
        <v>8</v>
      </c>
      <c r="U569">
        <v>0.48</v>
      </c>
      <c r="V569" s="9">
        <f t="shared" si="41"/>
        <v>1.9359999999999999</v>
      </c>
      <c r="W569">
        <v>0.2</v>
      </c>
      <c r="X569">
        <v>0.36</v>
      </c>
      <c r="Y569">
        <v>153.6</v>
      </c>
      <c r="Z569">
        <v>1.6</v>
      </c>
      <c r="AA569">
        <v>90.4</v>
      </c>
      <c r="AB569">
        <v>53.5</v>
      </c>
      <c r="AC569">
        <v>5.2</v>
      </c>
      <c r="AD569">
        <v>3</v>
      </c>
      <c r="AE569">
        <v>0</v>
      </c>
      <c r="AF569">
        <v>0.33</v>
      </c>
      <c r="AG569">
        <v>0.03</v>
      </c>
      <c r="AH569" s="12">
        <f t="shared" si="44"/>
        <v>1.1772674999999999</v>
      </c>
      <c r="AI569">
        <v>0</v>
      </c>
      <c r="AJ569" s="9">
        <f t="shared" si="42"/>
        <v>3.2619599999999999E-2</v>
      </c>
      <c r="AK569">
        <v>0.38</v>
      </c>
      <c r="AL569" s="9">
        <f t="shared" si="43"/>
        <v>1.2615689999999999</v>
      </c>
      <c r="AM569">
        <v>0.2</v>
      </c>
      <c r="AN569">
        <v>22.3</v>
      </c>
      <c r="AO569">
        <v>22.5</v>
      </c>
      <c r="AP569">
        <v>21.3</v>
      </c>
      <c r="AQ569">
        <v>152.1</v>
      </c>
      <c r="AR569">
        <v>8.1</v>
      </c>
      <c r="AS569">
        <v>1.5</v>
      </c>
      <c r="AT569">
        <v>3</v>
      </c>
      <c r="AU569">
        <v>1.5</v>
      </c>
      <c r="AV569">
        <v>0.2</v>
      </c>
      <c r="AW569">
        <v>0.36</v>
      </c>
    </row>
    <row r="570" spans="1:49">
      <c r="A570" s="1">
        <v>885</v>
      </c>
      <c r="B570" t="s">
        <v>743</v>
      </c>
      <c r="C570" t="s">
        <v>143</v>
      </c>
      <c r="D570" t="s">
        <v>743</v>
      </c>
      <c r="E570">
        <v>53.809041000000001</v>
      </c>
      <c r="F570">
        <v>-1.5552239000000001</v>
      </c>
      <c r="G570" s="1">
        <v>30.2</v>
      </c>
      <c r="H570" s="1">
        <v>15.6</v>
      </c>
      <c r="I570" s="1">
        <v>73.900000000000006</v>
      </c>
      <c r="J570" t="s">
        <v>90</v>
      </c>
      <c r="K570" s="1">
        <v>157</v>
      </c>
      <c r="L570" s="1">
        <v>12.5</v>
      </c>
      <c r="M570" s="1">
        <v>2.1</v>
      </c>
      <c r="N570" s="1">
        <v>0.1</v>
      </c>
      <c r="O570" t="s">
        <v>67</v>
      </c>
      <c r="P570">
        <v>909.18</v>
      </c>
      <c r="Q570">
        <v>242.1</v>
      </c>
      <c r="R570">
        <v>14.53</v>
      </c>
      <c r="S570" s="9">
        <f t="shared" si="40"/>
        <v>58.604333333333336</v>
      </c>
      <c r="T570">
        <v>8.1999999999999993</v>
      </c>
      <c r="U570">
        <v>0.49</v>
      </c>
      <c r="V570" s="9">
        <f t="shared" si="41"/>
        <v>1.9763333333333335</v>
      </c>
      <c r="W570">
        <v>0.2</v>
      </c>
      <c r="X570">
        <v>0.37</v>
      </c>
      <c r="Y570">
        <v>158.5</v>
      </c>
      <c r="Z570">
        <v>1.6</v>
      </c>
      <c r="AA570">
        <v>93.3</v>
      </c>
      <c r="AB570">
        <v>55.2</v>
      </c>
      <c r="AC570">
        <v>5.3</v>
      </c>
      <c r="AD570">
        <v>3.1</v>
      </c>
      <c r="AE570">
        <v>0</v>
      </c>
      <c r="AF570">
        <v>0.34</v>
      </c>
      <c r="AG570">
        <v>0.03</v>
      </c>
      <c r="AH570" s="12">
        <f t="shared" si="44"/>
        <v>1.2146760000000001</v>
      </c>
      <c r="AI570">
        <v>0</v>
      </c>
      <c r="AJ570" s="9">
        <f t="shared" si="42"/>
        <v>3.3246899999999996E-2</v>
      </c>
      <c r="AK570">
        <v>0.4</v>
      </c>
      <c r="AL570" s="9">
        <f t="shared" si="43"/>
        <v>1.3036212999999999</v>
      </c>
      <c r="AM570">
        <v>0</v>
      </c>
      <c r="AN570">
        <v>0</v>
      </c>
      <c r="AO570">
        <v>0</v>
      </c>
      <c r="AP570">
        <v>21.9</v>
      </c>
      <c r="AQ570">
        <v>157</v>
      </c>
      <c r="AR570">
        <v>8.4</v>
      </c>
      <c r="AS570">
        <v>1.6</v>
      </c>
      <c r="AT570">
        <v>3.1</v>
      </c>
      <c r="AU570">
        <v>1.6</v>
      </c>
      <c r="AV570">
        <v>0.2</v>
      </c>
      <c r="AW570">
        <v>0.37</v>
      </c>
    </row>
    <row r="571" spans="1:49">
      <c r="A571" s="1">
        <v>886</v>
      </c>
      <c r="B571" t="s">
        <v>744</v>
      </c>
      <c r="C571" t="s">
        <v>105</v>
      </c>
      <c r="D571" t="s">
        <v>744</v>
      </c>
      <c r="E571">
        <v>53.8090513</v>
      </c>
      <c r="F571">
        <v>-1.5551326999999999</v>
      </c>
      <c r="G571" s="1">
        <v>33.700000000000003</v>
      </c>
      <c r="H571" s="1">
        <v>19.5</v>
      </c>
      <c r="I571" s="1">
        <v>44.2</v>
      </c>
      <c r="J571" t="s">
        <v>66</v>
      </c>
      <c r="K571" s="1">
        <v>102.2</v>
      </c>
      <c r="L571" s="1">
        <v>7.1</v>
      </c>
      <c r="M571" s="1">
        <v>2.2999999999999998</v>
      </c>
      <c r="N571" s="1">
        <v>0.1</v>
      </c>
      <c r="O571" t="s">
        <v>67</v>
      </c>
      <c r="P571" s="2">
        <v>1256.46</v>
      </c>
      <c r="Q571">
        <v>357.3</v>
      </c>
      <c r="R571">
        <v>21.44</v>
      </c>
      <c r="S571" s="9">
        <f t="shared" si="40"/>
        <v>86.474666666666664</v>
      </c>
      <c r="T571">
        <v>10.199999999999999</v>
      </c>
      <c r="U571">
        <v>0.61</v>
      </c>
      <c r="V571" s="9">
        <f t="shared" si="41"/>
        <v>2.4603333333333333</v>
      </c>
      <c r="W571">
        <v>0.2</v>
      </c>
      <c r="X571">
        <v>0.24</v>
      </c>
      <c r="Y571">
        <v>103.1</v>
      </c>
      <c r="Z571">
        <v>1.1000000000000001</v>
      </c>
      <c r="AA571">
        <v>60.7</v>
      </c>
      <c r="AB571">
        <v>35.9</v>
      </c>
      <c r="AC571">
        <v>3.5</v>
      </c>
      <c r="AD571">
        <v>2</v>
      </c>
      <c r="AE571">
        <v>0</v>
      </c>
      <c r="AF571">
        <v>0.22</v>
      </c>
      <c r="AG571">
        <v>0.02</v>
      </c>
      <c r="AH571" s="12">
        <f t="shared" si="44"/>
        <v>0.78997949999999995</v>
      </c>
      <c r="AI571">
        <v>0</v>
      </c>
      <c r="AJ571" s="9">
        <f t="shared" si="42"/>
        <v>2.1955499999999999E-2</v>
      </c>
      <c r="AK571">
        <v>0.26</v>
      </c>
      <c r="AL571" s="9">
        <f t="shared" si="43"/>
        <v>0.84104599999999996</v>
      </c>
      <c r="AM571">
        <v>0.1</v>
      </c>
      <c r="AN571">
        <v>15</v>
      </c>
      <c r="AO571">
        <v>15.1</v>
      </c>
      <c r="AP571">
        <v>27.1</v>
      </c>
      <c r="AQ571">
        <v>102.2</v>
      </c>
      <c r="AR571">
        <v>5.5</v>
      </c>
      <c r="AS571">
        <v>1</v>
      </c>
      <c r="AT571">
        <v>2</v>
      </c>
      <c r="AU571">
        <v>1</v>
      </c>
      <c r="AV571">
        <v>0.2</v>
      </c>
      <c r="AW571">
        <v>0.24</v>
      </c>
    </row>
    <row r="572" spans="1:49">
      <c r="A572" s="1">
        <v>892</v>
      </c>
      <c r="B572" t="s">
        <v>745</v>
      </c>
      <c r="C572" t="s">
        <v>105</v>
      </c>
      <c r="D572" t="s">
        <v>745</v>
      </c>
      <c r="E572">
        <v>53.809092399999997</v>
      </c>
      <c r="F572">
        <v>-1.5551112</v>
      </c>
      <c r="G572" s="1">
        <v>29.9</v>
      </c>
      <c r="H572" s="1">
        <v>19.899999999999999</v>
      </c>
      <c r="I572" s="1">
        <v>58.1</v>
      </c>
      <c r="J572" t="s">
        <v>66</v>
      </c>
      <c r="K572" s="1">
        <v>160.5</v>
      </c>
      <c r="L572" s="1">
        <v>11.2</v>
      </c>
      <c r="M572" s="1">
        <v>2.8</v>
      </c>
      <c r="N572" s="1">
        <v>0.1</v>
      </c>
      <c r="O572" t="s">
        <v>67</v>
      </c>
      <c r="P572">
        <v>911.57</v>
      </c>
      <c r="Q572">
        <v>278.8</v>
      </c>
      <c r="R572">
        <v>16.73</v>
      </c>
      <c r="S572" s="9">
        <f t="shared" si="40"/>
        <v>67.477666666666678</v>
      </c>
      <c r="T572">
        <v>8.9</v>
      </c>
      <c r="U572">
        <v>0.53</v>
      </c>
      <c r="V572" s="9">
        <f t="shared" si="41"/>
        <v>2.137666666666667</v>
      </c>
      <c r="W572">
        <v>0.2</v>
      </c>
      <c r="X572">
        <v>0.38</v>
      </c>
      <c r="Y572">
        <v>162</v>
      </c>
      <c r="Z572">
        <v>1.7</v>
      </c>
      <c r="AA572">
        <v>95.3</v>
      </c>
      <c r="AB572">
        <v>56.4</v>
      </c>
      <c r="AC572">
        <v>5.4</v>
      </c>
      <c r="AD572">
        <v>3.2</v>
      </c>
      <c r="AE572">
        <v>0</v>
      </c>
      <c r="AF572">
        <v>0.35</v>
      </c>
      <c r="AG572">
        <v>0.03</v>
      </c>
      <c r="AH572" s="12">
        <f t="shared" si="44"/>
        <v>1.241082</v>
      </c>
      <c r="AI572">
        <v>0</v>
      </c>
      <c r="AJ572" s="9">
        <f t="shared" si="42"/>
        <v>3.38742E-2</v>
      </c>
      <c r="AK572">
        <v>0.4</v>
      </c>
      <c r="AL572" s="9">
        <f t="shared" si="43"/>
        <v>1.3456736</v>
      </c>
      <c r="AM572">
        <v>0.2</v>
      </c>
      <c r="AN572">
        <v>23.5</v>
      </c>
      <c r="AO572">
        <v>23.7</v>
      </c>
      <c r="AP572">
        <v>23.7</v>
      </c>
      <c r="AQ572">
        <v>160.5</v>
      </c>
      <c r="AR572">
        <v>8.6</v>
      </c>
      <c r="AS572">
        <v>1.6</v>
      </c>
      <c r="AT572">
        <v>3.2</v>
      </c>
      <c r="AU572">
        <v>1.6</v>
      </c>
      <c r="AV572">
        <v>0.2</v>
      </c>
      <c r="AW572">
        <v>0.38</v>
      </c>
    </row>
    <row r="573" spans="1:49">
      <c r="A573" s="1">
        <v>881</v>
      </c>
      <c r="B573" t="s">
        <v>746</v>
      </c>
      <c r="C573" t="s">
        <v>105</v>
      </c>
      <c r="D573" t="s">
        <v>746</v>
      </c>
      <c r="E573">
        <v>53.809046500000001</v>
      </c>
      <c r="F573">
        <v>-1.5549369</v>
      </c>
      <c r="G573" s="1">
        <v>36.299999999999997</v>
      </c>
      <c r="H573" s="1">
        <v>20.3</v>
      </c>
      <c r="I573" s="1">
        <v>22.9</v>
      </c>
      <c r="J573" t="s">
        <v>66</v>
      </c>
      <c r="K573" s="1">
        <v>46.1</v>
      </c>
      <c r="L573" s="1">
        <v>3.2</v>
      </c>
      <c r="M573" s="1">
        <v>2</v>
      </c>
      <c r="N573" s="1">
        <v>0.1</v>
      </c>
      <c r="O573" t="s">
        <v>67</v>
      </c>
      <c r="P573" s="2">
        <v>1516.19</v>
      </c>
      <c r="Q573">
        <v>422.6</v>
      </c>
      <c r="R573">
        <v>25.36</v>
      </c>
      <c r="S573" s="9">
        <f t="shared" si="40"/>
        <v>102.28533333333334</v>
      </c>
      <c r="T573">
        <v>11.2</v>
      </c>
      <c r="U573">
        <v>0.67</v>
      </c>
      <c r="V573" s="9">
        <f t="shared" si="41"/>
        <v>2.7023333333333333</v>
      </c>
      <c r="W573">
        <v>0.1</v>
      </c>
      <c r="X573">
        <v>0.11</v>
      </c>
      <c r="Y573">
        <v>46.5</v>
      </c>
      <c r="Z573">
        <v>0.5</v>
      </c>
      <c r="AA573">
        <v>27.4</v>
      </c>
      <c r="AB573">
        <v>16.2</v>
      </c>
      <c r="AC573">
        <v>1.6</v>
      </c>
      <c r="AD573">
        <v>0.9</v>
      </c>
      <c r="AE573">
        <v>0</v>
      </c>
      <c r="AF573">
        <v>0.1</v>
      </c>
      <c r="AG573">
        <v>0.01</v>
      </c>
      <c r="AH573" s="12">
        <f t="shared" si="44"/>
        <v>0.35648099999999999</v>
      </c>
      <c r="AI573">
        <v>0</v>
      </c>
      <c r="AJ573" s="9">
        <f t="shared" si="42"/>
        <v>1.00368E-2</v>
      </c>
      <c r="AK573">
        <v>0.12</v>
      </c>
      <c r="AL573" s="9">
        <f t="shared" si="43"/>
        <v>0.37847069999999999</v>
      </c>
      <c r="AM573">
        <v>0.1</v>
      </c>
      <c r="AN573">
        <v>6.7</v>
      </c>
      <c r="AO573">
        <v>6.8</v>
      </c>
      <c r="AP573">
        <v>29.8</v>
      </c>
      <c r="AQ573">
        <v>46.1</v>
      </c>
      <c r="AR573">
        <v>2.5</v>
      </c>
      <c r="AS573">
        <v>0.5</v>
      </c>
      <c r="AT573">
        <v>0.9</v>
      </c>
      <c r="AU573">
        <v>0.5</v>
      </c>
      <c r="AV573">
        <v>0.1</v>
      </c>
      <c r="AW573">
        <v>0.11</v>
      </c>
    </row>
    <row r="574" spans="1:49">
      <c r="A574" s="1">
        <v>882</v>
      </c>
      <c r="B574" t="s">
        <v>747</v>
      </c>
      <c r="C574" t="s">
        <v>105</v>
      </c>
      <c r="D574" t="s">
        <v>747</v>
      </c>
      <c r="E574">
        <v>53.809034599999997</v>
      </c>
      <c r="F574">
        <v>-1.5549048000000001</v>
      </c>
      <c r="G574" s="1">
        <v>36.9</v>
      </c>
      <c r="H574" s="1">
        <v>20.3</v>
      </c>
      <c r="I574" s="1">
        <v>62.2</v>
      </c>
      <c r="J574" t="s">
        <v>90</v>
      </c>
      <c r="K574" s="1">
        <v>226.3</v>
      </c>
      <c r="L574" s="1">
        <v>15.8</v>
      </c>
      <c r="M574" s="1">
        <v>3.6</v>
      </c>
      <c r="N574" s="1">
        <v>0.1</v>
      </c>
      <c r="O574" t="s">
        <v>67</v>
      </c>
      <c r="P574" s="2">
        <v>1452.56</v>
      </c>
      <c r="Q574">
        <v>437.6</v>
      </c>
      <c r="R574">
        <v>26.26</v>
      </c>
      <c r="S574" s="9">
        <f t="shared" si="40"/>
        <v>105.91533333333334</v>
      </c>
      <c r="T574">
        <v>13.3</v>
      </c>
      <c r="U574">
        <v>0.8</v>
      </c>
      <c r="V574" s="9">
        <f t="shared" si="41"/>
        <v>3.226666666666667</v>
      </c>
      <c r="W574">
        <v>0.4</v>
      </c>
      <c r="X574">
        <v>0.53</v>
      </c>
      <c r="Y574">
        <v>228.4</v>
      </c>
      <c r="Z574">
        <v>2.2999999999999998</v>
      </c>
      <c r="AA574">
        <v>134.4</v>
      </c>
      <c r="AB574">
        <v>79.5</v>
      </c>
      <c r="AC574">
        <v>7.7</v>
      </c>
      <c r="AD574">
        <v>4.5</v>
      </c>
      <c r="AE574">
        <v>0</v>
      </c>
      <c r="AF574">
        <v>0.49</v>
      </c>
      <c r="AG574">
        <v>0.04</v>
      </c>
      <c r="AH574" s="12">
        <f t="shared" si="44"/>
        <v>1.7493974999999999</v>
      </c>
      <c r="AI574">
        <v>0</v>
      </c>
      <c r="AJ574" s="9">
        <f t="shared" si="42"/>
        <v>4.8302100000000001E-2</v>
      </c>
      <c r="AK574">
        <v>0.56999999999999995</v>
      </c>
      <c r="AL574" s="9">
        <f t="shared" si="43"/>
        <v>1.8923535</v>
      </c>
      <c r="AM574">
        <v>0.3</v>
      </c>
      <c r="AN574">
        <v>33.1</v>
      </c>
      <c r="AO574">
        <v>33.4</v>
      </c>
      <c r="AP574">
        <v>35.5</v>
      </c>
      <c r="AQ574">
        <v>226.3</v>
      </c>
      <c r="AR574">
        <v>12.1</v>
      </c>
      <c r="AS574">
        <v>2.2000000000000002</v>
      </c>
      <c r="AT574">
        <v>4.5</v>
      </c>
      <c r="AU574">
        <v>2.2999999999999998</v>
      </c>
      <c r="AV574">
        <v>0.4</v>
      </c>
      <c r="AW574">
        <v>0.53</v>
      </c>
    </row>
    <row r="575" spans="1:49">
      <c r="A575" s="1">
        <v>883</v>
      </c>
      <c r="B575" t="s">
        <v>748</v>
      </c>
      <c r="C575" t="s">
        <v>105</v>
      </c>
      <c r="D575" t="s">
        <v>748</v>
      </c>
      <c r="E575">
        <v>53.809012500000001</v>
      </c>
      <c r="F575">
        <v>-1.5549113999999999</v>
      </c>
      <c r="G575" s="1">
        <v>54.2</v>
      </c>
      <c r="H575" s="1">
        <v>20.3</v>
      </c>
      <c r="I575" s="1">
        <v>31.2</v>
      </c>
      <c r="J575" t="s">
        <v>66</v>
      </c>
      <c r="K575" s="1">
        <v>124.6</v>
      </c>
      <c r="L575" s="1">
        <v>8.6999999999999993</v>
      </c>
      <c r="M575" s="1">
        <v>4</v>
      </c>
      <c r="N575" s="1">
        <v>0.2</v>
      </c>
      <c r="O575" t="s">
        <v>67</v>
      </c>
      <c r="P575" s="2">
        <v>3828.48</v>
      </c>
      <c r="Q575">
        <v>997.2</v>
      </c>
      <c r="R575">
        <v>59.83</v>
      </c>
      <c r="S575" s="9">
        <f t="shared" si="40"/>
        <v>241.31433333333334</v>
      </c>
      <c r="T575">
        <v>22.8</v>
      </c>
      <c r="U575">
        <v>1.37</v>
      </c>
      <c r="V575" s="9">
        <f t="shared" si="41"/>
        <v>5.5256666666666669</v>
      </c>
      <c r="W575">
        <v>0.2</v>
      </c>
      <c r="X575">
        <v>0.28999999999999998</v>
      </c>
      <c r="Y575">
        <v>125.8</v>
      </c>
      <c r="Z575">
        <v>1.3</v>
      </c>
      <c r="AA575">
        <v>74</v>
      </c>
      <c r="AB575">
        <v>43.8</v>
      </c>
      <c r="AC575">
        <v>4.2</v>
      </c>
      <c r="AD575">
        <v>2.5</v>
      </c>
      <c r="AE575">
        <v>0</v>
      </c>
      <c r="AF575">
        <v>0.27</v>
      </c>
      <c r="AG575">
        <v>0.02</v>
      </c>
      <c r="AH575" s="12">
        <f t="shared" si="44"/>
        <v>0.96381899999999998</v>
      </c>
      <c r="AI575">
        <v>0</v>
      </c>
      <c r="AJ575" s="9">
        <f t="shared" si="42"/>
        <v>2.6346600000000001E-2</v>
      </c>
      <c r="AK575">
        <v>0.31</v>
      </c>
      <c r="AL575" s="9">
        <f t="shared" si="43"/>
        <v>1.0513075000000001</v>
      </c>
      <c r="AM575">
        <v>0.2</v>
      </c>
      <c r="AN575">
        <v>18.2</v>
      </c>
      <c r="AO575">
        <v>18.399999999999999</v>
      </c>
      <c r="AP575">
        <v>60.8</v>
      </c>
      <c r="AQ575">
        <v>124.6</v>
      </c>
      <c r="AR575">
        <v>6.7</v>
      </c>
      <c r="AS575">
        <v>1.2</v>
      </c>
      <c r="AT575">
        <v>2.5</v>
      </c>
      <c r="AU575">
        <v>1.2</v>
      </c>
      <c r="AV575">
        <v>0.2</v>
      </c>
      <c r="AW575">
        <v>0.28999999999999998</v>
      </c>
    </row>
    <row r="576" spans="1:49">
      <c r="A576" s="1">
        <v>880</v>
      </c>
      <c r="B576" t="s">
        <v>749</v>
      </c>
      <c r="C576" t="s">
        <v>105</v>
      </c>
      <c r="D576" t="s">
        <v>749</v>
      </c>
      <c r="E576">
        <v>53.809025099999999</v>
      </c>
      <c r="F576">
        <v>-1.5549396</v>
      </c>
      <c r="G576" s="1">
        <v>35.700000000000003</v>
      </c>
      <c r="H576" s="1">
        <v>20.3</v>
      </c>
      <c r="I576" s="1">
        <v>20.399999999999999</v>
      </c>
      <c r="J576" t="s">
        <v>66</v>
      </c>
      <c r="K576" s="1">
        <v>41.1</v>
      </c>
      <c r="L576" s="1">
        <v>2.9</v>
      </c>
      <c r="M576" s="1">
        <v>2</v>
      </c>
      <c r="N576" s="1">
        <v>0.1</v>
      </c>
      <c r="O576" t="s">
        <v>67</v>
      </c>
      <c r="P576" s="2">
        <v>1454.54</v>
      </c>
      <c r="Q576">
        <v>407.9</v>
      </c>
      <c r="R576">
        <v>24.48</v>
      </c>
      <c r="S576" s="9">
        <f t="shared" si="40"/>
        <v>98.736000000000004</v>
      </c>
      <c r="T576">
        <v>10.9</v>
      </c>
      <c r="U576">
        <v>0.66</v>
      </c>
      <c r="V576" s="9">
        <f t="shared" si="41"/>
        <v>2.6619999999999999</v>
      </c>
      <c r="W576">
        <v>0.1</v>
      </c>
      <c r="X576">
        <v>0.1</v>
      </c>
      <c r="Y576">
        <v>41.5</v>
      </c>
      <c r="Z576">
        <v>0.4</v>
      </c>
      <c r="AA576">
        <v>24.4</v>
      </c>
      <c r="AB576">
        <v>14.4</v>
      </c>
      <c r="AC576">
        <v>1.4</v>
      </c>
      <c r="AD576">
        <v>0.8</v>
      </c>
      <c r="AE576">
        <v>0</v>
      </c>
      <c r="AF576">
        <v>0.09</v>
      </c>
      <c r="AG576">
        <v>0.01</v>
      </c>
      <c r="AH576" s="12">
        <f t="shared" si="44"/>
        <v>0.31687199999999999</v>
      </c>
      <c r="AI576">
        <v>0</v>
      </c>
      <c r="AJ576" s="9">
        <f t="shared" si="42"/>
        <v>8.7821999999999987E-3</v>
      </c>
      <c r="AK576">
        <v>0.1</v>
      </c>
      <c r="AL576" s="9">
        <f t="shared" si="43"/>
        <v>0.33641840000000001</v>
      </c>
      <c r="AM576">
        <v>0.1</v>
      </c>
      <c r="AN576">
        <v>6</v>
      </c>
      <c r="AO576">
        <v>6.1</v>
      </c>
      <c r="AP576">
        <v>29.2</v>
      </c>
      <c r="AQ576">
        <v>41.1</v>
      </c>
      <c r="AR576">
        <v>2.2000000000000002</v>
      </c>
      <c r="AS576">
        <v>0.4</v>
      </c>
      <c r="AT576">
        <v>0.8</v>
      </c>
      <c r="AU576">
        <v>0.4</v>
      </c>
      <c r="AV576">
        <v>0.1</v>
      </c>
      <c r="AW576">
        <v>0.1</v>
      </c>
    </row>
    <row r="577" spans="1:49">
      <c r="A577" s="1">
        <v>871</v>
      </c>
      <c r="B577" t="s">
        <v>750</v>
      </c>
      <c r="C577" t="s">
        <v>105</v>
      </c>
      <c r="D577" t="s">
        <v>750</v>
      </c>
      <c r="E577">
        <v>53.8089491</v>
      </c>
      <c r="F577">
        <v>-1.5549154000000001</v>
      </c>
      <c r="G577" s="1">
        <v>50.3</v>
      </c>
      <c r="H577" s="1">
        <v>23.9</v>
      </c>
      <c r="I577" s="1">
        <v>89.9</v>
      </c>
      <c r="J577" t="s">
        <v>90</v>
      </c>
      <c r="K577" s="1">
        <v>359.4</v>
      </c>
      <c r="L577" s="1">
        <v>25.1</v>
      </c>
      <c r="M577" s="1">
        <v>4</v>
      </c>
      <c r="N577" s="1">
        <v>0.2</v>
      </c>
      <c r="O577" t="s">
        <v>67</v>
      </c>
      <c r="P577" s="2">
        <v>3148.97</v>
      </c>
      <c r="Q577">
        <v>881.1</v>
      </c>
      <c r="R577">
        <v>52.86</v>
      </c>
      <c r="S577" s="9">
        <f t="shared" si="40"/>
        <v>213.202</v>
      </c>
      <c r="T577">
        <v>20.8</v>
      </c>
      <c r="U577">
        <v>1.25</v>
      </c>
      <c r="V577" s="9">
        <f t="shared" si="41"/>
        <v>5.041666666666667</v>
      </c>
      <c r="W577">
        <v>0.6</v>
      </c>
      <c r="X577">
        <v>0.85</v>
      </c>
      <c r="Y577">
        <v>362.9</v>
      </c>
      <c r="Z577">
        <v>3.7</v>
      </c>
      <c r="AA577">
        <v>213.5</v>
      </c>
      <c r="AB577">
        <v>126.3</v>
      </c>
      <c r="AC577">
        <v>12.2</v>
      </c>
      <c r="AD577">
        <v>7.1</v>
      </c>
      <c r="AE577">
        <v>0</v>
      </c>
      <c r="AF577">
        <v>0.78</v>
      </c>
      <c r="AG577">
        <v>7.0000000000000007E-2</v>
      </c>
      <c r="AH577" s="12">
        <f t="shared" si="44"/>
        <v>2.7792314999999999</v>
      </c>
      <c r="AI577">
        <v>0</v>
      </c>
      <c r="AJ577" s="9">
        <f t="shared" si="42"/>
        <v>7.653059999999999E-2</v>
      </c>
      <c r="AK577">
        <v>0.91</v>
      </c>
      <c r="AL577" s="9">
        <f t="shared" si="43"/>
        <v>2.9857132999999996</v>
      </c>
      <c r="AM577">
        <v>0.5</v>
      </c>
      <c r="AN577">
        <v>52.6</v>
      </c>
      <c r="AO577">
        <v>53.1</v>
      </c>
      <c r="AP577">
        <v>55.4</v>
      </c>
      <c r="AQ577">
        <v>359.4</v>
      </c>
      <c r="AR577">
        <v>19.2</v>
      </c>
      <c r="AS577">
        <v>3.6</v>
      </c>
      <c r="AT577">
        <v>7.2</v>
      </c>
      <c r="AU577">
        <v>3.6</v>
      </c>
      <c r="AV577">
        <v>0.6</v>
      </c>
      <c r="AW577">
        <v>0.85</v>
      </c>
    </row>
    <row r="578" spans="1:49">
      <c r="A578" s="1">
        <v>877</v>
      </c>
      <c r="B578" t="s">
        <v>751</v>
      </c>
      <c r="C578" t="s">
        <v>105</v>
      </c>
      <c r="D578" t="s">
        <v>751</v>
      </c>
      <c r="E578">
        <v>53.808958599999997</v>
      </c>
      <c r="F578">
        <v>-1.5550214</v>
      </c>
      <c r="G578" s="1">
        <v>15.9</v>
      </c>
      <c r="H578" s="1">
        <v>22</v>
      </c>
      <c r="I578" s="1">
        <v>5.3</v>
      </c>
      <c r="J578" t="s">
        <v>90</v>
      </c>
      <c r="K578" s="1">
        <v>6.7</v>
      </c>
      <c r="L578" s="1">
        <v>0.5</v>
      </c>
      <c r="M578" s="1">
        <v>1.3</v>
      </c>
      <c r="N578" s="1">
        <v>0</v>
      </c>
      <c r="O578" t="s">
        <v>67</v>
      </c>
      <c r="P578">
        <v>126.74</v>
      </c>
      <c r="Q578">
        <v>77.400000000000006</v>
      </c>
      <c r="R578">
        <v>4.6399999999999997</v>
      </c>
      <c r="S578" s="9">
        <f t="shared" si="40"/>
        <v>18.714666666666666</v>
      </c>
      <c r="T578">
        <v>4.0999999999999996</v>
      </c>
      <c r="U578">
        <v>0.25</v>
      </c>
      <c r="V578" s="9">
        <f t="shared" si="41"/>
        <v>1.0083333333333333</v>
      </c>
      <c r="W578">
        <v>0</v>
      </c>
      <c r="X578">
        <v>0.02</v>
      </c>
      <c r="Y578">
        <v>6.8</v>
      </c>
      <c r="Z578">
        <v>0.1</v>
      </c>
      <c r="AA578">
        <v>4</v>
      </c>
      <c r="AB578">
        <v>2.4</v>
      </c>
      <c r="AC578">
        <v>0.2</v>
      </c>
      <c r="AD578">
        <v>0.1</v>
      </c>
      <c r="AE578">
        <v>0</v>
      </c>
      <c r="AF578">
        <v>0.01</v>
      </c>
      <c r="AG578">
        <v>0</v>
      </c>
      <c r="AH578" s="12">
        <f t="shared" si="44"/>
        <v>5.2811999999999998E-2</v>
      </c>
      <c r="AI578">
        <v>0</v>
      </c>
      <c r="AJ578" s="9">
        <f t="shared" si="42"/>
        <v>1.2546E-3</v>
      </c>
      <c r="AK578">
        <v>0.02</v>
      </c>
      <c r="AL578" s="9">
        <f t="shared" si="43"/>
        <v>4.2052300000000001E-2</v>
      </c>
      <c r="AM578">
        <v>0</v>
      </c>
      <c r="AN578">
        <v>1</v>
      </c>
      <c r="AO578">
        <v>1</v>
      </c>
      <c r="AP578">
        <v>11</v>
      </c>
      <c r="AQ578">
        <v>6.7</v>
      </c>
      <c r="AR578">
        <v>0.4</v>
      </c>
      <c r="AS578">
        <v>0.1</v>
      </c>
      <c r="AT578">
        <v>0.1</v>
      </c>
      <c r="AU578">
        <v>0.1</v>
      </c>
      <c r="AV578">
        <v>0</v>
      </c>
      <c r="AW578">
        <v>0.02</v>
      </c>
    </row>
    <row r="579" spans="1:49">
      <c r="A579" s="1">
        <v>876</v>
      </c>
      <c r="B579" t="s">
        <v>752</v>
      </c>
      <c r="C579" t="s">
        <v>105</v>
      </c>
      <c r="D579" t="s">
        <v>752</v>
      </c>
      <c r="E579">
        <v>53.8089491</v>
      </c>
      <c r="F579">
        <v>-1.5551448000000001</v>
      </c>
      <c r="G579" s="1">
        <v>22</v>
      </c>
      <c r="H579" s="1">
        <v>23.9</v>
      </c>
      <c r="I579" s="1">
        <v>21.2</v>
      </c>
      <c r="J579" t="s">
        <v>90</v>
      </c>
      <c r="K579" s="1">
        <v>17.2</v>
      </c>
      <c r="L579" s="1">
        <v>1.2</v>
      </c>
      <c r="M579" s="1">
        <v>0.8</v>
      </c>
      <c r="N579" s="1">
        <v>0</v>
      </c>
      <c r="O579" t="s">
        <v>67</v>
      </c>
      <c r="P579">
        <v>316.67</v>
      </c>
      <c r="Q579">
        <v>155.19999999999999</v>
      </c>
      <c r="R579">
        <v>9.31</v>
      </c>
      <c r="S579" s="9">
        <f t="shared" si="40"/>
        <v>37.550333333333342</v>
      </c>
      <c r="T579">
        <v>6.4</v>
      </c>
      <c r="U579">
        <v>0.38</v>
      </c>
      <c r="V579" s="9">
        <f t="shared" si="41"/>
        <v>1.5326666666666668</v>
      </c>
      <c r="W579">
        <v>0</v>
      </c>
      <c r="X579">
        <v>0.04</v>
      </c>
      <c r="Y579">
        <v>17.399999999999999</v>
      </c>
      <c r="Z579">
        <v>0.2</v>
      </c>
      <c r="AA579">
        <v>10.199999999999999</v>
      </c>
      <c r="AB579">
        <v>6.1</v>
      </c>
      <c r="AC579">
        <v>0.6</v>
      </c>
      <c r="AD579">
        <v>0.3</v>
      </c>
      <c r="AE579">
        <v>0</v>
      </c>
      <c r="AF579">
        <v>0.04</v>
      </c>
      <c r="AG579">
        <v>0</v>
      </c>
      <c r="AH579" s="12">
        <f t="shared" si="44"/>
        <v>0.1342305</v>
      </c>
      <c r="AI579">
        <v>0</v>
      </c>
      <c r="AJ579" s="9">
        <f t="shared" si="42"/>
        <v>3.7637999999999999E-3</v>
      </c>
      <c r="AK579">
        <v>0.04</v>
      </c>
      <c r="AL579" s="9">
        <f t="shared" si="43"/>
        <v>0.12615689999999999</v>
      </c>
      <c r="AM579">
        <v>0</v>
      </c>
      <c r="AN579">
        <v>2.5</v>
      </c>
      <c r="AO579">
        <v>2.5</v>
      </c>
      <c r="AP579">
        <v>16.899999999999999</v>
      </c>
      <c r="AQ579">
        <v>17.2</v>
      </c>
      <c r="AR579">
        <v>0.9</v>
      </c>
      <c r="AS579">
        <v>0.2</v>
      </c>
      <c r="AT579">
        <v>0.3</v>
      </c>
      <c r="AU579">
        <v>0.2</v>
      </c>
      <c r="AV579">
        <v>0</v>
      </c>
      <c r="AW579">
        <v>0.04</v>
      </c>
    </row>
    <row r="580" spans="1:49">
      <c r="A580" s="1">
        <v>870</v>
      </c>
      <c r="B580" t="s">
        <v>753</v>
      </c>
      <c r="C580" t="s">
        <v>188</v>
      </c>
      <c r="D580" t="s">
        <v>753</v>
      </c>
      <c r="E580">
        <v>53.808972099999998</v>
      </c>
      <c r="F580">
        <v>-1.5552413</v>
      </c>
      <c r="G580" s="1">
        <v>83.4</v>
      </c>
      <c r="H580" s="1">
        <v>23.2</v>
      </c>
      <c r="I580" s="1">
        <v>153.9</v>
      </c>
      <c r="J580" t="s">
        <v>90</v>
      </c>
      <c r="K580" s="1">
        <v>590.9</v>
      </c>
      <c r="L580" s="1">
        <v>27.5</v>
      </c>
      <c r="M580" s="1">
        <v>3.8</v>
      </c>
      <c r="N580" s="1">
        <v>0.5</v>
      </c>
      <c r="O580" t="s">
        <v>67</v>
      </c>
      <c r="P580" s="2">
        <v>8586.7900000000009</v>
      </c>
      <c r="Q580" s="2">
        <v>1699.7</v>
      </c>
      <c r="R580">
        <v>101.98</v>
      </c>
      <c r="S580" s="9">
        <f t="shared" si="40"/>
        <v>411.31933333333336</v>
      </c>
      <c r="T580">
        <v>24.7</v>
      </c>
      <c r="U580">
        <v>1.48</v>
      </c>
      <c r="V580" s="9">
        <f t="shared" si="41"/>
        <v>5.969333333333334</v>
      </c>
      <c r="W580">
        <v>0.9</v>
      </c>
      <c r="X580">
        <v>1.39</v>
      </c>
      <c r="Y580">
        <v>596.6</v>
      </c>
      <c r="Z580">
        <v>6.1</v>
      </c>
      <c r="AA580">
        <v>351</v>
      </c>
      <c r="AB580">
        <v>207.7</v>
      </c>
      <c r="AC580">
        <v>20</v>
      </c>
      <c r="AD580">
        <v>11.7</v>
      </c>
      <c r="AE580">
        <v>0.01</v>
      </c>
      <c r="AF580">
        <v>1.28</v>
      </c>
      <c r="AG580">
        <v>0.11</v>
      </c>
      <c r="AH580" s="12">
        <f t="shared" si="44"/>
        <v>4.5704384999999998</v>
      </c>
      <c r="AI580">
        <v>0</v>
      </c>
      <c r="AJ580" s="9">
        <f t="shared" si="42"/>
        <v>0.12545999999999999</v>
      </c>
      <c r="AK580">
        <v>1.49</v>
      </c>
      <c r="AL580" s="9">
        <f t="shared" si="43"/>
        <v>4.9201190999999991</v>
      </c>
      <c r="AM580">
        <v>0</v>
      </c>
      <c r="AN580">
        <v>0</v>
      </c>
      <c r="AO580">
        <v>0</v>
      </c>
      <c r="AP580">
        <v>65.900000000000006</v>
      </c>
      <c r="AQ580">
        <v>590.9</v>
      </c>
      <c r="AR580">
        <v>31.5</v>
      </c>
      <c r="AS580">
        <v>5.8</v>
      </c>
      <c r="AT580">
        <v>11.8</v>
      </c>
      <c r="AU580">
        <v>5.9</v>
      </c>
      <c r="AV580">
        <v>0.9</v>
      </c>
      <c r="AW580">
        <v>1.39</v>
      </c>
    </row>
    <row r="581" spans="1:49">
      <c r="A581" s="1">
        <v>869</v>
      </c>
      <c r="B581" t="s">
        <v>754</v>
      </c>
      <c r="C581" t="s">
        <v>105</v>
      </c>
      <c r="D581" t="s">
        <v>754</v>
      </c>
      <c r="E581">
        <v>53.808892100000001</v>
      </c>
      <c r="F581">
        <v>-1.5552520999999999</v>
      </c>
      <c r="G581" s="1">
        <v>35.700000000000003</v>
      </c>
      <c r="H581" s="1">
        <v>21.7</v>
      </c>
      <c r="I581" s="1">
        <v>95</v>
      </c>
      <c r="J581" t="s">
        <v>90</v>
      </c>
      <c r="K581" s="1">
        <v>349.1</v>
      </c>
      <c r="L581" s="1">
        <v>24.4</v>
      </c>
      <c r="M581" s="1">
        <v>3.7</v>
      </c>
      <c r="N581" s="1">
        <v>0.1</v>
      </c>
      <c r="O581" t="s">
        <v>67</v>
      </c>
      <c r="P581" s="2">
        <v>1410.91</v>
      </c>
      <c r="Q581">
        <v>415</v>
      </c>
      <c r="R581">
        <v>24.9</v>
      </c>
      <c r="S581" s="9">
        <f t="shared" si="40"/>
        <v>100.43</v>
      </c>
      <c r="T581">
        <v>13.7</v>
      </c>
      <c r="U581">
        <v>0.82</v>
      </c>
      <c r="V581" s="9">
        <f t="shared" si="41"/>
        <v>3.3073333333333332</v>
      </c>
      <c r="W581">
        <v>0.5</v>
      </c>
      <c r="X581">
        <v>0.82</v>
      </c>
      <c r="Y581">
        <v>352.4</v>
      </c>
      <c r="Z581">
        <v>3.6</v>
      </c>
      <c r="AA581">
        <v>207.4</v>
      </c>
      <c r="AB581">
        <v>122.7</v>
      </c>
      <c r="AC581">
        <v>11.8</v>
      </c>
      <c r="AD581">
        <v>6.9</v>
      </c>
      <c r="AE581">
        <v>0</v>
      </c>
      <c r="AF581">
        <v>0.76</v>
      </c>
      <c r="AG581">
        <v>7.0000000000000007E-2</v>
      </c>
      <c r="AH581" s="12">
        <f t="shared" si="44"/>
        <v>2.7000135000000003</v>
      </c>
      <c r="AI581">
        <v>0</v>
      </c>
      <c r="AJ581" s="9">
        <f t="shared" si="42"/>
        <v>7.4021400000000001E-2</v>
      </c>
      <c r="AK581">
        <v>0.88</v>
      </c>
      <c r="AL581" s="9">
        <f t="shared" si="43"/>
        <v>2.9016087000000002</v>
      </c>
      <c r="AM581">
        <v>0.4</v>
      </c>
      <c r="AN581">
        <v>51.1</v>
      </c>
      <c r="AO581">
        <v>51.5</v>
      </c>
      <c r="AP581">
        <v>36.5</v>
      </c>
      <c r="AQ581">
        <v>349.1</v>
      </c>
      <c r="AR581">
        <v>18.600000000000001</v>
      </c>
      <c r="AS581">
        <v>3.5</v>
      </c>
      <c r="AT581">
        <v>7</v>
      </c>
      <c r="AU581">
        <v>3.5</v>
      </c>
      <c r="AV581">
        <v>0.5</v>
      </c>
      <c r="AW581">
        <v>0.82</v>
      </c>
    </row>
    <row r="582" spans="1:49">
      <c r="A582" s="1">
        <v>875</v>
      </c>
      <c r="B582" t="s">
        <v>755</v>
      </c>
      <c r="C582" t="s">
        <v>125</v>
      </c>
      <c r="D582" t="s">
        <v>755</v>
      </c>
      <c r="E582">
        <v>53.8088707</v>
      </c>
      <c r="F582">
        <v>-1.5551299999999999</v>
      </c>
      <c r="G582" s="1">
        <v>24.5</v>
      </c>
      <c r="H582" s="1">
        <v>23.9</v>
      </c>
      <c r="I582" s="1">
        <v>9.1</v>
      </c>
      <c r="J582" t="s">
        <v>204</v>
      </c>
      <c r="K582" s="1">
        <v>19.3</v>
      </c>
      <c r="L582" s="1">
        <v>1.5</v>
      </c>
      <c r="M582" s="1">
        <v>2.1</v>
      </c>
      <c r="N582" s="1">
        <v>0</v>
      </c>
      <c r="O582" t="s">
        <v>67</v>
      </c>
      <c r="P582">
        <v>108.32</v>
      </c>
      <c r="Q582">
        <v>164.5</v>
      </c>
      <c r="R582">
        <v>9.8699999999999992</v>
      </c>
      <c r="S582" s="9">
        <f t="shared" ref="S582:S645" si="45">R582*(44/12)*(66/60)</f>
        <v>39.808999999999997</v>
      </c>
      <c r="T582">
        <v>1.6</v>
      </c>
      <c r="U582">
        <v>0.09</v>
      </c>
      <c r="V582" s="9">
        <f t="shared" ref="V582:V645" si="46">U582*(44/12)*(66/60)</f>
        <v>0.36299999999999999</v>
      </c>
      <c r="W582">
        <v>0</v>
      </c>
      <c r="X582">
        <v>0.05</v>
      </c>
      <c r="Y582">
        <v>19.5</v>
      </c>
      <c r="Z582">
        <v>0.2</v>
      </c>
      <c r="AA582">
        <v>11.5</v>
      </c>
      <c r="AB582">
        <v>6.8</v>
      </c>
      <c r="AC582">
        <v>0.7</v>
      </c>
      <c r="AD582">
        <v>0.4</v>
      </c>
      <c r="AE582">
        <v>0</v>
      </c>
      <c r="AF582">
        <v>0.04</v>
      </c>
      <c r="AG582">
        <v>0</v>
      </c>
      <c r="AH582" s="12">
        <f t="shared" si="44"/>
        <v>0.14963399999999999</v>
      </c>
      <c r="AI582">
        <v>0</v>
      </c>
      <c r="AJ582" s="9">
        <f t="shared" ref="AJ582:AJ645" si="47">AC582*(6273/1000000)</f>
        <v>4.3910999999999993E-3</v>
      </c>
      <c r="AK582">
        <v>0.05</v>
      </c>
      <c r="AL582" s="9">
        <f t="shared" ref="AL582:AL645" si="48">AD582*(420523/1000000)</f>
        <v>0.1682092</v>
      </c>
      <c r="AM582">
        <v>0</v>
      </c>
      <c r="AN582">
        <v>0.2</v>
      </c>
      <c r="AO582">
        <v>0.2</v>
      </c>
      <c r="AP582">
        <v>4.2</v>
      </c>
      <c r="AQ582">
        <v>19.3</v>
      </c>
      <c r="AR582">
        <v>1</v>
      </c>
      <c r="AS582">
        <v>0.2</v>
      </c>
      <c r="AT582">
        <v>0.4</v>
      </c>
      <c r="AU582">
        <v>0.2</v>
      </c>
      <c r="AV582">
        <v>0</v>
      </c>
      <c r="AW582">
        <v>0.05</v>
      </c>
    </row>
    <row r="583" spans="1:49">
      <c r="A583" s="1">
        <v>872</v>
      </c>
      <c r="B583" t="s">
        <v>756</v>
      </c>
      <c r="C583" t="s">
        <v>105</v>
      </c>
      <c r="D583" t="s">
        <v>756</v>
      </c>
      <c r="E583">
        <v>53.808872299999997</v>
      </c>
      <c r="F583">
        <v>-1.5549744999999999</v>
      </c>
      <c r="G583" s="1">
        <v>47.1</v>
      </c>
      <c r="H583" s="1">
        <v>24.7</v>
      </c>
      <c r="I583" s="1">
        <v>84.9</v>
      </c>
      <c r="J583" t="s">
        <v>90</v>
      </c>
      <c r="K583" s="1">
        <v>339.5</v>
      </c>
      <c r="L583" s="1">
        <v>23.7</v>
      </c>
      <c r="M583" s="1">
        <v>4</v>
      </c>
      <c r="N583" s="1">
        <v>0.2</v>
      </c>
      <c r="O583" t="s">
        <v>67</v>
      </c>
      <c r="P583" s="2">
        <v>2577.4499999999998</v>
      </c>
      <c r="Q583">
        <v>772.2</v>
      </c>
      <c r="R583">
        <v>46.33</v>
      </c>
      <c r="S583" s="9">
        <f t="shared" si="45"/>
        <v>186.86433333333335</v>
      </c>
      <c r="T583">
        <v>18.399999999999999</v>
      </c>
      <c r="U583">
        <v>1.1000000000000001</v>
      </c>
      <c r="V583" s="9">
        <f t="shared" si="46"/>
        <v>4.4366666666666665</v>
      </c>
      <c r="W583">
        <v>0.5</v>
      </c>
      <c r="X583">
        <v>0.8</v>
      </c>
      <c r="Y583">
        <v>342.8</v>
      </c>
      <c r="Z583">
        <v>3.5</v>
      </c>
      <c r="AA583">
        <v>201.7</v>
      </c>
      <c r="AB583">
        <v>119.3</v>
      </c>
      <c r="AC583">
        <v>11.5</v>
      </c>
      <c r="AD583">
        <v>6.7</v>
      </c>
      <c r="AE583">
        <v>0</v>
      </c>
      <c r="AF583">
        <v>0.74</v>
      </c>
      <c r="AG583">
        <v>7.0000000000000007E-2</v>
      </c>
      <c r="AH583" s="12">
        <f t="shared" ref="AH583:AH646" si="49">AB583*(22005/1000000)</f>
        <v>2.6251964999999999</v>
      </c>
      <c r="AI583">
        <v>0</v>
      </c>
      <c r="AJ583" s="9">
        <f t="shared" si="47"/>
        <v>7.2139499999999995E-2</v>
      </c>
      <c r="AK583">
        <v>0.86</v>
      </c>
      <c r="AL583" s="9">
        <f t="shared" si="48"/>
        <v>2.8175040999999998</v>
      </c>
      <c r="AM583">
        <v>0.4</v>
      </c>
      <c r="AN583">
        <v>49.7</v>
      </c>
      <c r="AO583">
        <v>50.1</v>
      </c>
      <c r="AP583">
        <v>49</v>
      </c>
      <c r="AQ583">
        <v>339.5</v>
      </c>
      <c r="AR583">
        <v>18.100000000000001</v>
      </c>
      <c r="AS583">
        <v>3.4</v>
      </c>
      <c r="AT583">
        <v>6.8</v>
      </c>
      <c r="AU583">
        <v>3.4</v>
      </c>
      <c r="AV583">
        <v>0.5</v>
      </c>
      <c r="AW583">
        <v>0.8</v>
      </c>
    </row>
    <row r="584" spans="1:49">
      <c r="A584" s="1">
        <v>873</v>
      </c>
      <c r="B584" t="s">
        <v>757</v>
      </c>
      <c r="C584" t="s">
        <v>105</v>
      </c>
      <c r="D584" t="s">
        <v>757</v>
      </c>
      <c r="E584">
        <v>53.8088549</v>
      </c>
      <c r="F584">
        <v>-1.5549516999999999</v>
      </c>
      <c r="G584" s="1">
        <v>27.4</v>
      </c>
      <c r="H584" s="1">
        <v>25.5</v>
      </c>
      <c r="I584" s="1">
        <v>62.2</v>
      </c>
      <c r="J584" t="s">
        <v>90</v>
      </c>
      <c r="K584" s="1">
        <v>283.2</v>
      </c>
      <c r="L584" s="1">
        <v>19.8</v>
      </c>
      <c r="M584" s="1">
        <v>4.5999999999999996</v>
      </c>
      <c r="N584" s="1">
        <v>0.1</v>
      </c>
      <c r="O584" t="s">
        <v>67</v>
      </c>
      <c r="P584">
        <v>685.93</v>
      </c>
      <c r="Q584">
        <v>249.7</v>
      </c>
      <c r="R584">
        <v>14.98</v>
      </c>
      <c r="S584" s="9">
        <f t="shared" si="45"/>
        <v>60.419333333333341</v>
      </c>
      <c r="T584">
        <v>10.5</v>
      </c>
      <c r="U584">
        <v>0.63</v>
      </c>
      <c r="V584" s="9">
        <f t="shared" si="46"/>
        <v>2.5410000000000004</v>
      </c>
      <c r="W584">
        <v>0.4</v>
      </c>
      <c r="X584">
        <v>0.67</v>
      </c>
      <c r="Y584">
        <v>285.89999999999998</v>
      </c>
      <c r="Z584">
        <v>2.9</v>
      </c>
      <c r="AA584">
        <v>168.2</v>
      </c>
      <c r="AB584">
        <v>99.5</v>
      </c>
      <c r="AC584">
        <v>9.6</v>
      </c>
      <c r="AD584">
        <v>5.6</v>
      </c>
      <c r="AE584">
        <v>0</v>
      </c>
      <c r="AF584">
        <v>0.62</v>
      </c>
      <c r="AG584">
        <v>0.05</v>
      </c>
      <c r="AH584" s="12">
        <f t="shared" si="49"/>
        <v>2.1894974999999999</v>
      </c>
      <c r="AI584">
        <v>0</v>
      </c>
      <c r="AJ584" s="9">
        <f t="shared" si="47"/>
        <v>6.0220799999999998E-2</v>
      </c>
      <c r="AK584">
        <v>0.71</v>
      </c>
      <c r="AL584" s="9">
        <f t="shared" si="48"/>
        <v>2.3549287999999997</v>
      </c>
      <c r="AM584">
        <v>0.4</v>
      </c>
      <c r="AN584">
        <v>41.5</v>
      </c>
      <c r="AO584">
        <v>41.8</v>
      </c>
      <c r="AP584">
        <v>28</v>
      </c>
      <c r="AQ584">
        <v>283.2</v>
      </c>
      <c r="AR584">
        <v>15.1</v>
      </c>
      <c r="AS584">
        <v>2.8</v>
      </c>
      <c r="AT584">
        <v>5.6</v>
      </c>
      <c r="AU584">
        <v>2.8</v>
      </c>
      <c r="AV584">
        <v>0.4</v>
      </c>
      <c r="AW584">
        <v>0.67</v>
      </c>
    </row>
    <row r="585" spans="1:49">
      <c r="A585" s="1">
        <v>874</v>
      </c>
      <c r="B585" t="s">
        <v>758</v>
      </c>
      <c r="C585" t="s">
        <v>105</v>
      </c>
      <c r="D585" t="s">
        <v>758</v>
      </c>
      <c r="E585">
        <v>53.808832700000004</v>
      </c>
      <c r="F585">
        <v>-1.5550496</v>
      </c>
      <c r="G585" s="1">
        <v>49.8</v>
      </c>
      <c r="H585" s="1">
        <v>23.9</v>
      </c>
      <c r="I585" s="1">
        <v>73.900000000000006</v>
      </c>
      <c r="J585" t="s">
        <v>90</v>
      </c>
      <c r="K585" s="1">
        <v>182</v>
      </c>
      <c r="L585" s="1">
        <v>12.7</v>
      </c>
      <c r="M585" s="1">
        <v>2.5</v>
      </c>
      <c r="N585" s="1">
        <v>0.2</v>
      </c>
      <c r="O585" t="s">
        <v>67</v>
      </c>
      <c r="P585" s="2">
        <v>2918.33</v>
      </c>
      <c r="Q585">
        <v>861.7</v>
      </c>
      <c r="R585">
        <v>51.7</v>
      </c>
      <c r="S585" s="9">
        <f t="shared" si="45"/>
        <v>208.52333333333334</v>
      </c>
      <c r="T585">
        <v>15.3</v>
      </c>
      <c r="U585">
        <v>0.92</v>
      </c>
      <c r="V585" s="9">
        <f t="shared" si="46"/>
        <v>3.710666666666667</v>
      </c>
      <c r="W585">
        <v>0.3</v>
      </c>
      <c r="X585">
        <v>0.43</v>
      </c>
      <c r="Y585">
        <v>183.7</v>
      </c>
      <c r="Z585">
        <v>1.9</v>
      </c>
      <c r="AA585">
        <v>108.1</v>
      </c>
      <c r="AB585">
        <v>64</v>
      </c>
      <c r="AC585">
        <v>6.2</v>
      </c>
      <c r="AD585">
        <v>3.6</v>
      </c>
      <c r="AE585">
        <v>0</v>
      </c>
      <c r="AF585">
        <v>0.4</v>
      </c>
      <c r="AG585">
        <v>0.03</v>
      </c>
      <c r="AH585" s="12">
        <f t="shared" si="49"/>
        <v>1.40832</v>
      </c>
      <c r="AI585">
        <v>0</v>
      </c>
      <c r="AJ585" s="9">
        <f t="shared" si="47"/>
        <v>3.8892599999999999E-2</v>
      </c>
      <c r="AK585">
        <v>0.46</v>
      </c>
      <c r="AL585" s="9">
        <f t="shared" si="48"/>
        <v>1.5138828</v>
      </c>
      <c r="AM585">
        <v>0.2</v>
      </c>
      <c r="AN585">
        <v>26.6</v>
      </c>
      <c r="AO585">
        <v>26.9</v>
      </c>
      <c r="AP585">
        <v>40.799999999999997</v>
      </c>
      <c r="AQ585">
        <v>182</v>
      </c>
      <c r="AR585">
        <v>9.6999999999999993</v>
      </c>
      <c r="AS585">
        <v>1.8</v>
      </c>
      <c r="AT585">
        <v>3.6</v>
      </c>
      <c r="AU585">
        <v>1.8</v>
      </c>
      <c r="AV585">
        <v>0.3</v>
      </c>
      <c r="AW585">
        <v>0.43</v>
      </c>
    </row>
    <row r="586" spans="1:49">
      <c r="A586" s="1">
        <v>866</v>
      </c>
      <c r="B586" t="s">
        <v>759</v>
      </c>
      <c r="C586" t="s">
        <v>105</v>
      </c>
      <c r="D586" t="s">
        <v>759</v>
      </c>
      <c r="E586">
        <v>53.808800300000001</v>
      </c>
      <c r="F586">
        <v>-1.5552695000000001</v>
      </c>
      <c r="G586" s="1">
        <v>50.3</v>
      </c>
      <c r="H586" s="1">
        <v>21.7</v>
      </c>
      <c r="I586" s="1">
        <v>132.69999999999999</v>
      </c>
      <c r="J586" t="s">
        <v>90</v>
      </c>
      <c r="K586" s="1">
        <v>287</v>
      </c>
      <c r="L586" s="1">
        <v>20.100000000000001</v>
      </c>
      <c r="M586" s="1">
        <v>2.2000000000000002</v>
      </c>
      <c r="N586" s="1">
        <v>0.2</v>
      </c>
      <c r="O586" t="s">
        <v>67</v>
      </c>
      <c r="P586" s="2">
        <v>2986.65</v>
      </c>
      <c r="Q586">
        <v>861.5</v>
      </c>
      <c r="R586">
        <v>51.69</v>
      </c>
      <c r="S586" s="9">
        <f t="shared" si="45"/>
        <v>208.48299999999998</v>
      </c>
      <c r="T586">
        <v>15.2</v>
      </c>
      <c r="U586">
        <v>0.91</v>
      </c>
      <c r="V586" s="9">
        <f t="shared" si="46"/>
        <v>3.6703333333333332</v>
      </c>
      <c r="W586">
        <v>0.4</v>
      </c>
      <c r="X586">
        <v>0.68</v>
      </c>
      <c r="Y586">
        <v>289.7</v>
      </c>
      <c r="Z586">
        <v>3</v>
      </c>
      <c r="AA586">
        <v>170.5</v>
      </c>
      <c r="AB586">
        <v>100.9</v>
      </c>
      <c r="AC586">
        <v>9.6999999999999993</v>
      </c>
      <c r="AD586">
        <v>5.7</v>
      </c>
      <c r="AE586">
        <v>0</v>
      </c>
      <c r="AF586">
        <v>0.62</v>
      </c>
      <c r="AG586">
        <v>0.06</v>
      </c>
      <c r="AH586" s="12">
        <f t="shared" si="49"/>
        <v>2.2203045000000001</v>
      </c>
      <c r="AI586">
        <v>0</v>
      </c>
      <c r="AJ586" s="9">
        <f t="shared" si="47"/>
        <v>6.0848099999999995E-2</v>
      </c>
      <c r="AK586">
        <v>0.72</v>
      </c>
      <c r="AL586" s="9">
        <f t="shared" si="48"/>
        <v>2.3969811000000001</v>
      </c>
      <c r="AM586">
        <v>0.4</v>
      </c>
      <c r="AN586">
        <v>42</v>
      </c>
      <c r="AO586">
        <v>42.4</v>
      </c>
      <c r="AP586">
        <v>40.700000000000003</v>
      </c>
      <c r="AQ586">
        <v>287</v>
      </c>
      <c r="AR586">
        <v>15.3</v>
      </c>
      <c r="AS586">
        <v>2.8</v>
      </c>
      <c r="AT586">
        <v>5.7</v>
      </c>
      <c r="AU586">
        <v>2.9</v>
      </c>
      <c r="AV586">
        <v>0.4</v>
      </c>
      <c r="AW586">
        <v>0.68</v>
      </c>
    </row>
    <row r="587" spans="1:49">
      <c r="A587" s="1">
        <v>868</v>
      </c>
      <c r="B587" t="s">
        <v>760</v>
      </c>
      <c r="C587" t="s">
        <v>105</v>
      </c>
      <c r="D587" t="s">
        <v>760</v>
      </c>
      <c r="E587">
        <v>53.808868400000001</v>
      </c>
      <c r="F587">
        <v>-1.5553607</v>
      </c>
      <c r="G587" s="1">
        <v>29.3</v>
      </c>
      <c r="H587" s="1">
        <v>17.899999999999999</v>
      </c>
      <c r="I587" s="1">
        <v>46.6</v>
      </c>
      <c r="J587" t="s">
        <v>66</v>
      </c>
      <c r="K587" s="1">
        <v>132</v>
      </c>
      <c r="L587" s="1">
        <v>9.1999999999999993</v>
      </c>
      <c r="M587" s="1">
        <v>2.8</v>
      </c>
      <c r="N587" s="1">
        <v>0.1</v>
      </c>
      <c r="O587" t="s">
        <v>67</v>
      </c>
      <c r="P587">
        <v>860.88</v>
      </c>
      <c r="Q587">
        <v>259.8</v>
      </c>
      <c r="R587">
        <v>15.59</v>
      </c>
      <c r="S587" s="9">
        <f t="shared" si="45"/>
        <v>62.879666666666672</v>
      </c>
      <c r="T587">
        <v>10.8</v>
      </c>
      <c r="U587">
        <v>0.65</v>
      </c>
      <c r="V587" s="9">
        <f t="shared" si="46"/>
        <v>2.621666666666667</v>
      </c>
      <c r="W587">
        <v>0.2</v>
      </c>
      <c r="X587">
        <v>0.31</v>
      </c>
      <c r="Y587">
        <v>133.30000000000001</v>
      </c>
      <c r="Z587">
        <v>1.4</v>
      </c>
      <c r="AA587">
        <v>78.400000000000006</v>
      </c>
      <c r="AB587">
        <v>46.4</v>
      </c>
      <c r="AC587">
        <v>4.5</v>
      </c>
      <c r="AD587">
        <v>2.6</v>
      </c>
      <c r="AE587">
        <v>0</v>
      </c>
      <c r="AF587">
        <v>0.28999999999999998</v>
      </c>
      <c r="AG587">
        <v>0.03</v>
      </c>
      <c r="AH587" s="12">
        <f t="shared" si="49"/>
        <v>1.0210319999999999</v>
      </c>
      <c r="AI587">
        <v>0</v>
      </c>
      <c r="AJ587" s="9">
        <f t="shared" si="47"/>
        <v>2.82285E-2</v>
      </c>
      <c r="AK587">
        <v>0.33</v>
      </c>
      <c r="AL587" s="9">
        <f t="shared" si="48"/>
        <v>1.0933598</v>
      </c>
      <c r="AM587">
        <v>0.2</v>
      </c>
      <c r="AN587">
        <v>19.3</v>
      </c>
      <c r="AO587">
        <v>19.5</v>
      </c>
      <c r="AP587">
        <v>28.8</v>
      </c>
      <c r="AQ587">
        <v>132</v>
      </c>
      <c r="AR587">
        <v>7</v>
      </c>
      <c r="AS587">
        <v>1.3</v>
      </c>
      <c r="AT587">
        <v>2.6</v>
      </c>
      <c r="AU587">
        <v>1.3</v>
      </c>
      <c r="AV587">
        <v>0.2</v>
      </c>
      <c r="AW587">
        <v>0.31</v>
      </c>
    </row>
    <row r="588" spans="1:49">
      <c r="A588" s="1">
        <v>867</v>
      </c>
      <c r="B588" t="s">
        <v>761</v>
      </c>
      <c r="C588" t="s">
        <v>143</v>
      </c>
      <c r="D588" t="s">
        <v>761</v>
      </c>
      <c r="E588">
        <v>53.808822399999997</v>
      </c>
      <c r="F588">
        <v>-1.5553728</v>
      </c>
      <c r="G588" s="1">
        <v>28.6</v>
      </c>
      <c r="H588" s="1">
        <v>15.7</v>
      </c>
      <c r="I588" s="1">
        <v>45.4</v>
      </c>
      <c r="J588" t="s">
        <v>90</v>
      </c>
      <c r="K588" s="1">
        <v>104.5</v>
      </c>
      <c r="L588" s="1">
        <v>8.3000000000000007</v>
      </c>
      <c r="M588" s="1">
        <v>2.2999999999999998</v>
      </c>
      <c r="N588" s="1">
        <v>0.1</v>
      </c>
      <c r="O588" t="s">
        <v>67</v>
      </c>
      <c r="P588">
        <v>738.8</v>
      </c>
      <c r="Q588">
        <v>213.1</v>
      </c>
      <c r="R588">
        <v>12.79</v>
      </c>
      <c r="S588" s="9">
        <f t="shared" si="45"/>
        <v>51.586333333333329</v>
      </c>
      <c r="T588">
        <v>9.1999999999999993</v>
      </c>
      <c r="U588">
        <v>0.55000000000000004</v>
      </c>
      <c r="V588" s="9">
        <f t="shared" si="46"/>
        <v>2.2183333333333333</v>
      </c>
      <c r="W588">
        <v>0.2</v>
      </c>
      <c r="X588">
        <v>0.25</v>
      </c>
      <c r="Y588">
        <v>105.5</v>
      </c>
      <c r="Z588">
        <v>1.1000000000000001</v>
      </c>
      <c r="AA588">
        <v>62.1</v>
      </c>
      <c r="AB588">
        <v>36.700000000000003</v>
      </c>
      <c r="AC588">
        <v>3.5</v>
      </c>
      <c r="AD588">
        <v>2.1</v>
      </c>
      <c r="AE588">
        <v>0</v>
      </c>
      <c r="AF588">
        <v>0.23</v>
      </c>
      <c r="AG588">
        <v>0.02</v>
      </c>
      <c r="AH588" s="12">
        <f t="shared" si="49"/>
        <v>0.80758350000000012</v>
      </c>
      <c r="AI588">
        <v>0</v>
      </c>
      <c r="AJ588" s="9">
        <f t="shared" si="47"/>
        <v>2.1955499999999999E-2</v>
      </c>
      <c r="AK588">
        <v>0.26</v>
      </c>
      <c r="AL588" s="9">
        <f t="shared" si="48"/>
        <v>0.8830983</v>
      </c>
      <c r="AM588">
        <v>0</v>
      </c>
      <c r="AN588">
        <v>0</v>
      </c>
      <c r="AO588">
        <v>0</v>
      </c>
      <c r="AP588">
        <v>24.5</v>
      </c>
      <c r="AQ588">
        <v>104.5</v>
      </c>
      <c r="AR588">
        <v>5.6</v>
      </c>
      <c r="AS588">
        <v>1</v>
      </c>
      <c r="AT588">
        <v>2.1</v>
      </c>
      <c r="AU588">
        <v>1</v>
      </c>
      <c r="AV588">
        <v>0.2</v>
      </c>
      <c r="AW588">
        <v>0.25</v>
      </c>
    </row>
    <row r="589" spans="1:49">
      <c r="A589" s="1">
        <v>861</v>
      </c>
      <c r="B589" t="s">
        <v>762</v>
      </c>
      <c r="C589" t="s">
        <v>105</v>
      </c>
      <c r="D589" t="s">
        <v>762</v>
      </c>
      <c r="E589">
        <v>53.808890499999997</v>
      </c>
      <c r="F589">
        <v>-1.5556141999999999</v>
      </c>
      <c r="G589" s="1">
        <v>30.6</v>
      </c>
      <c r="H589" s="1">
        <v>14.2</v>
      </c>
      <c r="I589" s="1">
        <v>66.5</v>
      </c>
      <c r="J589" t="s">
        <v>66</v>
      </c>
      <c r="K589" s="1">
        <v>526.6</v>
      </c>
      <c r="L589" s="1">
        <v>36.799999999999997</v>
      </c>
      <c r="M589" s="1">
        <v>7.9</v>
      </c>
      <c r="N589" s="1">
        <v>0.1</v>
      </c>
      <c r="O589" t="s">
        <v>67</v>
      </c>
      <c r="P589">
        <v>972.01</v>
      </c>
      <c r="Q589">
        <v>215.9</v>
      </c>
      <c r="R589">
        <v>12.96</v>
      </c>
      <c r="S589" s="9">
        <f t="shared" si="45"/>
        <v>52.272000000000006</v>
      </c>
      <c r="T589">
        <v>15.7</v>
      </c>
      <c r="U589">
        <v>0.94</v>
      </c>
      <c r="V589" s="9">
        <f t="shared" si="46"/>
        <v>3.7913333333333332</v>
      </c>
      <c r="W589">
        <v>0.8</v>
      </c>
      <c r="X589">
        <v>1.24</v>
      </c>
      <c r="Y589">
        <v>531.70000000000005</v>
      </c>
      <c r="Z589">
        <v>5.5</v>
      </c>
      <c r="AA589">
        <v>312.8</v>
      </c>
      <c r="AB589">
        <v>185.1</v>
      </c>
      <c r="AC589">
        <v>17.8</v>
      </c>
      <c r="AD589">
        <v>10.4</v>
      </c>
      <c r="AE589">
        <v>0.01</v>
      </c>
      <c r="AF589">
        <v>1.1399999999999999</v>
      </c>
      <c r="AG589">
        <v>0.1</v>
      </c>
      <c r="AH589" s="12">
        <f t="shared" si="49"/>
        <v>4.0731254999999997</v>
      </c>
      <c r="AI589">
        <v>0</v>
      </c>
      <c r="AJ589" s="9">
        <f t="shared" si="47"/>
        <v>0.11165940000000001</v>
      </c>
      <c r="AK589">
        <v>1.33</v>
      </c>
      <c r="AL589" s="9">
        <f t="shared" si="48"/>
        <v>4.3734392</v>
      </c>
      <c r="AM589">
        <v>0.7</v>
      </c>
      <c r="AN589">
        <v>77.099999999999994</v>
      </c>
      <c r="AO589">
        <v>77.8</v>
      </c>
      <c r="AP589">
        <v>41.8</v>
      </c>
      <c r="AQ589">
        <v>526.6</v>
      </c>
      <c r="AR589">
        <v>28.1</v>
      </c>
      <c r="AS589">
        <v>5.2</v>
      </c>
      <c r="AT589">
        <v>10.5</v>
      </c>
      <c r="AU589">
        <v>5.2</v>
      </c>
      <c r="AV589">
        <v>0.8</v>
      </c>
      <c r="AW589">
        <v>1.24</v>
      </c>
    </row>
    <row r="590" spans="1:49">
      <c r="A590" s="1">
        <v>860</v>
      </c>
      <c r="B590" t="s">
        <v>763</v>
      </c>
      <c r="C590" t="s">
        <v>213</v>
      </c>
      <c r="D590" t="s">
        <v>763</v>
      </c>
      <c r="E590">
        <v>53.808854099999998</v>
      </c>
      <c r="F590">
        <v>-1.5554881</v>
      </c>
      <c r="G590" s="1">
        <v>25.8</v>
      </c>
      <c r="H590" s="1">
        <v>7.6</v>
      </c>
      <c r="I590" s="1">
        <v>39.6</v>
      </c>
      <c r="J590" t="s">
        <v>66</v>
      </c>
      <c r="K590" s="1">
        <v>134.5</v>
      </c>
      <c r="L590" s="1">
        <v>10.1</v>
      </c>
      <c r="M590" s="1">
        <v>3.4</v>
      </c>
      <c r="N590" s="1">
        <v>0.1</v>
      </c>
      <c r="O590" t="s">
        <v>67</v>
      </c>
      <c r="P590">
        <v>461.38</v>
      </c>
      <c r="Q590">
        <v>156.30000000000001</v>
      </c>
      <c r="R590">
        <v>9.3800000000000008</v>
      </c>
      <c r="S590" s="9">
        <f t="shared" si="45"/>
        <v>37.832666666666675</v>
      </c>
      <c r="T590">
        <v>8.3000000000000007</v>
      </c>
      <c r="U590">
        <v>0.5</v>
      </c>
      <c r="V590" s="9">
        <f t="shared" si="46"/>
        <v>2.0166666666666666</v>
      </c>
      <c r="W590">
        <v>0.2</v>
      </c>
      <c r="X590">
        <v>0.32</v>
      </c>
      <c r="Y590">
        <v>135.80000000000001</v>
      </c>
      <c r="Z590">
        <v>1.4</v>
      </c>
      <c r="AA590">
        <v>79.900000000000006</v>
      </c>
      <c r="AB590">
        <v>47.3</v>
      </c>
      <c r="AC590">
        <v>4.5999999999999996</v>
      </c>
      <c r="AD590">
        <v>2.7</v>
      </c>
      <c r="AE590">
        <v>0</v>
      </c>
      <c r="AF590">
        <v>0.28999999999999998</v>
      </c>
      <c r="AG590">
        <v>0.03</v>
      </c>
      <c r="AH590" s="12">
        <f t="shared" si="49"/>
        <v>1.0408364999999999</v>
      </c>
      <c r="AI590">
        <v>0</v>
      </c>
      <c r="AJ590" s="9">
        <f t="shared" si="47"/>
        <v>2.8855799999999997E-2</v>
      </c>
      <c r="AK590">
        <v>0.34</v>
      </c>
      <c r="AL590" s="9">
        <f t="shared" si="48"/>
        <v>1.1354120999999999</v>
      </c>
      <c r="AM590">
        <v>0.2</v>
      </c>
      <c r="AN590">
        <v>2.6</v>
      </c>
      <c r="AO590">
        <v>2.8</v>
      </c>
      <c r="AP590">
        <v>22.1</v>
      </c>
      <c r="AQ590">
        <v>134.5</v>
      </c>
      <c r="AR590">
        <v>7.2</v>
      </c>
      <c r="AS590">
        <v>1.3</v>
      </c>
      <c r="AT590">
        <v>2.7</v>
      </c>
      <c r="AU590">
        <v>1.3</v>
      </c>
      <c r="AV590">
        <v>0.2</v>
      </c>
      <c r="AW590">
        <v>0.32</v>
      </c>
    </row>
    <row r="591" spans="1:49">
      <c r="A591" s="1">
        <v>839</v>
      </c>
      <c r="B591" t="s">
        <v>764</v>
      </c>
      <c r="C591" t="s">
        <v>188</v>
      </c>
      <c r="D591" t="s">
        <v>764</v>
      </c>
      <c r="E591">
        <v>53.808787600000002</v>
      </c>
      <c r="F591">
        <v>-1.555582</v>
      </c>
      <c r="G591" s="1">
        <v>84.7</v>
      </c>
      <c r="H591" s="1">
        <v>22.3</v>
      </c>
      <c r="I591" s="1">
        <v>138.9</v>
      </c>
      <c r="J591" t="s">
        <v>90</v>
      </c>
      <c r="K591" s="1">
        <v>997.2</v>
      </c>
      <c r="L591" s="1">
        <v>46.4</v>
      </c>
      <c r="M591" s="1">
        <v>7.2</v>
      </c>
      <c r="N591" s="1">
        <v>0.6</v>
      </c>
      <c r="O591" t="s">
        <v>67</v>
      </c>
      <c r="P591" s="2">
        <v>9327.74</v>
      </c>
      <c r="Q591" s="2">
        <v>1410.3</v>
      </c>
      <c r="R591">
        <v>84.62</v>
      </c>
      <c r="S591" s="9">
        <f t="shared" si="45"/>
        <v>341.30066666666664</v>
      </c>
      <c r="T591">
        <v>38</v>
      </c>
      <c r="U591">
        <v>2.2799999999999998</v>
      </c>
      <c r="V591" s="9">
        <f t="shared" si="46"/>
        <v>9.1959999999999997</v>
      </c>
      <c r="W591">
        <v>1.6</v>
      </c>
      <c r="X591">
        <v>2.35</v>
      </c>
      <c r="Y591" s="2">
        <v>1006.8</v>
      </c>
      <c r="Z591">
        <v>10.3</v>
      </c>
      <c r="AA591">
        <v>592.4</v>
      </c>
      <c r="AB591">
        <v>350.5</v>
      </c>
      <c r="AC591">
        <v>33.799999999999997</v>
      </c>
      <c r="AD591">
        <v>19.8</v>
      </c>
      <c r="AE591">
        <v>0.01</v>
      </c>
      <c r="AF591">
        <v>2.17</v>
      </c>
      <c r="AG591">
        <v>0.19</v>
      </c>
      <c r="AH591" s="12">
        <f t="shared" si="49"/>
        <v>7.7127524999999997</v>
      </c>
      <c r="AI591">
        <v>0.01</v>
      </c>
      <c r="AJ591" s="9">
        <f t="shared" si="47"/>
        <v>0.21202739999999998</v>
      </c>
      <c r="AK591">
        <v>2.5099999999999998</v>
      </c>
      <c r="AL591" s="9">
        <f t="shared" si="48"/>
        <v>8.3263554000000006</v>
      </c>
      <c r="AM591">
        <v>0</v>
      </c>
      <c r="AN591">
        <v>0</v>
      </c>
      <c r="AO591">
        <v>0</v>
      </c>
      <c r="AP591">
        <v>101.4</v>
      </c>
      <c r="AQ591">
        <v>997.2</v>
      </c>
      <c r="AR591">
        <v>53.2</v>
      </c>
      <c r="AS591">
        <v>9.9</v>
      </c>
      <c r="AT591">
        <v>19.899999999999999</v>
      </c>
      <c r="AU591">
        <v>9.9</v>
      </c>
      <c r="AV591">
        <v>1.6</v>
      </c>
      <c r="AW591">
        <v>2.35</v>
      </c>
    </row>
    <row r="592" spans="1:49">
      <c r="A592" s="1">
        <v>862</v>
      </c>
      <c r="B592" t="s">
        <v>765</v>
      </c>
      <c r="C592" t="s">
        <v>469</v>
      </c>
      <c r="D592" t="s">
        <v>765</v>
      </c>
      <c r="E592">
        <v>53.808760700000001</v>
      </c>
      <c r="F592">
        <v>-1.5554075999999999</v>
      </c>
      <c r="G592" s="1">
        <v>35</v>
      </c>
      <c r="H592" s="1">
        <v>16.2</v>
      </c>
      <c r="I592" s="1">
        <v>128.69999999999999</v>
      </c>
      <c r="J592" t="s">
        <v>90</v>
      </c>
      <c r="K592" s="1">
        <v>652.9</v>
      </c>
      <c r="L592" s="1">
        <v>38.6</v>
      </c>
      <c r="M592" s="1">
        <v>5.0999999999999996</v>
      </c>
      <c r="N592" s="1">
        <v>0.1</v>
      </c>
      <c r="O592" t="s">
        <v>67</v>
      </c>
      <c r="P592" s="2">
        <v>1342.4</v>
      </c>
      <c r="Q592">
        <v>219.4</v>
      </c>
      <c r="R592">
        <v>13.16</v>
      </c>
      <c r="S592" s="9">
        <f t="shared" si="45"/>
        <v>53.07866666666667</v>
      </c>
      <c r="T592">
        <v>8.1</v>
      </c>
      <c r="U592">
        <v>0.48</v>
      </c>
      <c r="V592" s="9">
        <f t="shared" si="46"/>
        <v>1.9359999999999999</v>
      </c>
      <c r="W592">
        <v>1</v>
      </c>
      <c r="X592">
        <v>1.54</v>
      </c>
      <c r="Y592">
        <v>659.2</v>
      </c>
      <c r="Z592">
        <v>6.8</v>
      </c>
      <c r="AA592">
        <v>387.9</v>
      </c>
      <c r="AB592">
        <v>229.5</v>
      </c>
      <c r="AC592">
        <v>22.1</v>
      </c>
      <c r="AD592">
        <v>13</v>
      </c>
      <c r="AE592">
        <v>0.01</v>
      </c>
      <c r="AF592">
        <v>1.42</v>
      </c>
      <c r="AG592">
        <v>0.13</v>
      </c>
      <c r="AH592" s="12">
        <f t="shared" si="49"/>
        <v>5.0501475000000005</v>
      </c>
      <c r="AI592">
        <v>0</v>
      </c>
      <c r="AJ592" s="9">
        <f t="shared" si="47"/>
        <v>0.13863330000000001</v>
      </c>
      <c r="AK592">
        <v>1.65</v>
      </c>
      <c r="AL592" s="9">
        <f t="shared" si="48"/>
        <v>5.466799</v>
      </c>
      <c r="AM592">
        <v>0</v>
      </c>
      <c r="AN592">
        <v>0</v>
      </c>
      <c r="AO592">
        <v>0</v>
      </c>
      <c r="AP592">
        <v>21.5</v>
      </c>
      <c r="AQ592">
        <v>652.9</v>
      </c>
      <c r="AR592">
        <v>34.9</v>
      </c>
      <c r="AS592">
        <v>6.5</v>
      </c>
      <c r="AT592">
        <v>13</v>
      </c>
      <c r="AU592">
        <v>6.5</v>
      </c>
      <c r="AV592">
        <v>1</v>
      </c>
      <c r="AW592">
        <v>1.54</v>
      </c>
    </row>
    <row r="593" spans="1:49">
      <c r="A593" s="1">
        <v>863</v>
      </c>
      <c r="B593" t="s">
        <v>766</v>
      </c>
      <c r="C593" t="s">
        <v>370</v>
      </c>
      <c r="D593" t="s">
        <v>766</v>
      </c>
      <c r="E593">
        <v>53.808761400000002</v>
      </c>
      <c r="F593">
        <v>-1.5550898</v>
      </c>
      <c r="G593" s="1">
        <v>47.7</v>
      </c>
      <c r="H593" s="1">
        <v>11.4</v>
      </c>
      <c r="I593" s="1">
        <v>38.5</v>
      </c>
      <c r="J593" t="s">
        <v>159</v>
      </c>
      <c r="K593" s="1">
        <v>24.6</v>
      </c>
      <c r="L593" s="1">
        <v>2.4</v>
      </c>
      <c r="M593" s="1">
        <v>0.6</v>
      </c>
      <c r="N593" s="1">
        <v>0.2</v>
      </c>
      <c r="O593" t="s">
        <v>67</v>
      </c>
      <c r="P593" s="2">
        <v>1499.03</v>
      </c>
      <c r="Q593">
        <v>802.1</v>
      </c>
      <c r="R593">
        <v>48.12</v>
      </c>
      <c r="S593" s="9">
        <f t="shared" si="45"/>
        <v>194.08399999999997</v>
      </c>
      <c r="T593">
        <v>9.6</v>
      </c>
      <c r="U593">
        <v>0.57999999999999996</v>
      </c>
      <c r="V593" s="9">
        <f t="shared" si="46"/>
        <v>2.3393333333333333</v>
      </c>
      <c r="W593">
        <v>0</v>
      </c>
      <c r="X593">
        <v>0.06</v>
      </c>
      <c r="Y593">
        <v>24.8</v>
      </c>
      <c r="Z593">
        <v>0.3</v>
      </c>
      <c r="AA593">
        <v>14.6</v>
      </c>
      <c r="AB593">
        <v>8.6</v>
      </c>
      <c r="AC593">
        <v>0.8</v>
      </c>
      <c r="AD593">
        <v>0.5</v>
      </c>
      <c r="AE593">
        <v>0</v>
      </c>
      <c r="AF593">
        <v>0.05</v>
      </c>
      <c r="AG593">
        <v>0</v>
      </c>
      <c r="AH593" s="12">
        <f t="shared" si="49"/>
        <v>0.18924299999999999</v>
      </c>
      <c r="AI593">
        <v>0</v>
      </c>
      <c r="AJ593" s="9">
        <f t="shared" si="47"/>
        <v>5.0184000000000001E-3</v>
      </c>
      <c r="AK593">
        <v>0.06</v>
      </c>
      <c r="AL593" s="9">
        <f t="shared" si="48"/>
        <v>0.21026149999999999</v>
      </c>
      <c r="AM593">
        <v>31.1</v>
      </c>
      <c r="AN593">
        <v>0.6</v>
      </c>
      <c r="AO593">
        <v>31.8</v>
      </c>
      <c r="AP593">
        <v>25.6</v>
      </c>
      <c r="AQ593">
        <v>24.6</v>
      </c>
      <c r="AR593">
        <v>1.3</v>
      </c>
      <c r="AS593">
        <v>0.2</v>
      </c>
      <c r="AT593">
        <v>0.5</v>
      </c>
      <c r="AU593">
        <v>0.2</v>
      </c>
      <c r="AV593">
        <v>0</v>
      </c>
      <c r="AW593">
        <v>0.06</v>
      </c>
    </row>
    <row r="594" spans="1:49">
      <c r="A594" s="1">
        <v>864</v>
      </c>
      <c r="B594" t="s">
        <v>767</v>
      </c>
      <c r="C594" t="s">
        <v>105</v>
      </c>
      <c r="D594" t="s">
        <v>767</v>
      </c>
      <c r="E594">
        <v>53.808725000000003</v>
      </c>
      <c r="F594">
        <v>-1.5550777</v>
      </c>
      <c r="G594" s="1">
        <v>78.3</v>
      </c>
      <c r="H594" s="1">
        <v>23.1</v>
      </c>
      <c r="I594" s="1">
        <v>274.60000000000002</v>
      </c>
      <c r="J594" t="s">
        <v>66</v>
      </c>
      <c r="K594" s="2">
        <v>1175.3</v>
      </c>
      <c r="L594" s="1">
        <v>82.2</v>
      </c>
      <c r="M594" s="1">
        <v>4.3</v>
      </c>
      <c r="N594" s="1">
        <v>0.5</v>
      </c>
      <c r="O594" t="s">
        <v>67</v>
      </c>
      <c r="P594" s="2">
        <v>8204.2999999999993</v>
      </c>
      <c r="Q594" s="2">
        <v>2267.1</v>
      </c>
      <c r="R594">
        <v>136.03</v>
      </c>
      <c r="S594" s="9">
        <f t="shared" si="45"/>
        <v>548.6543333333334</v>
      </c>
      <c r="T594">
        <v>36.200000000000003</v>
      </c>
      <c r="U594">
        <v>2.17</v>
      </c>
      <c r="V594" s="9">
        <f t="shared" si="46"/>
        <v>8.7523333333333326</v>
      </c>
      <c r="W594">
        <v>1.8</v>
      </c>
      <c r="X594">
        <v>2.77</v>
      </c>
      <c r="Y594" s="2">
        <v>1186.5999999999999</v>
      </c>
      <c r="Z594">
        <v>12.2</v>
      </c>
      <c r="AA594">
        <v>698.2</v>
      </c>
      <c r="AB594">
        <v>413.1</v>
      </c>
      <c r="AC594">
        <v>39.799999999999997</v>
      </c>
      <c r="AD594">
        <v>23.3</v>
      </c>
      <c r="AE594">
        <v>0.01</v>
      </c>
      <c r="AF594">
        <v>2.5499999999999998</v>
      </c>
      <c r="AG594">
        <v>0.23</v>
      </c>
      <c r="AH594" s="12">
        <f t="shared" si="49"/>
        <v>9.090265500000001</v>
      </c>
      <c r="AI594">
        <v>0.01</v>
      </c>
      <c r="AJ594" s="9">
        <f t="shared" si="47"/>
        <v>0.24966539999999998</v>
      </c>
      <c r="AK594">
        <v>2.96</v>
      </c>
      <c r="AL594" s="9">
        <f t="shared" si="48"/>
        <v>9.7981859</v>
      </c>
      <c r="AM594">
        <v>1.5</v>
      </c>
      <c r="AN594">
        <v>172</v>
      </c>
      <c r="AO594">
        <v>173.5</v>
      </c>
      <c r="AP594">
        <v>96.5</v>
      </c>
      <c r="AQ594" s="2">
        <v>1175.3</v>
      </c>
      <c r="AR594">
        <v>62.8</v>
      </c>
      <c r="AS594">
        <v>11.6</v>
      </c>
      <c r="AT594">
        <v>23.4</v>
      </c>
      <c r="AU594">
        <v>11.7</v>
      </c>
      <c r="AV594">
        <v>1.8</v>
      </c>
      <c r="AW594">
        <v>2.77</v>
      </c>
    </row>
    <row r="595" spans="1:49">
      <c r="A595" s="1">
        <v>865</v>
      </c>
      <c r="B595" t="s">
        <v>768</v>
      </c>
      <c r="C595" t="s">
        <v>105</v>
      </c>
      <c r="D595" t="s">
        <v>768</v>
      </c>
      <c r="E595">
        <v>53.808720299999997</v>
      </c>
      <c r="F595">
        <v>-1.5549596999999999</v>
      </c>
      <c r="G595" s="1">
        <v>56</v>
      </c>
      <c r="H595" s="1">
        <v>20.3</v>
      </c>
      <c r="I595" s="1">
        <v>151.69999999999999</v>
      </c>
      <c r="J595" t="s">
        <v>90</v>
      </c>
      <c r="K595" s="1">
        <v>670.3</v>
      </c>
      <c r="L595" s="1">
        <v>46.9</v>
      </c>
      <c r="M595" s="1">
        <v>4.4000000000000004</v>
      </c>
      <c r="N595" s="1">
        <v>0.2</v>
      </c>
      <c r="O595" t="s">
        <v>67</v>
      </c>
      <c r="P595" s="2">
        <v>3987.71</v>
      </c>
      <c r="Q595" s="2">
        <v>1069.9000000000001</v>
      </c>
      <c r="R595">
        <v>64.19</v>
      </c>
      <c r="S595" s="9">
        <f t="shared" si="45"/>
        <v>258.89966666666669</v>
      </c>
      <c r="T595">
        <v>23</v>
      </c>
      <c r="U595">
        <v>1.38</v>
      </c>
      <c r="V595" s="9">
        <f t="shared" si="46"/>
        <v>5.5659999999999998</v>
      </c>
      <c r="W595">
        <v>1</v>
      </c>
      <c r="X595">
        <v>1.58</v>
      </c>
      <c r="Y595">
        <v>676.8</v>
      </c>
      <c r="Z595">
        <v>6.9</v>
      </c>
      <c r="AA595">
        <v>398.2</v>
      </c>
      <c r="AB595">
        <v>235.6</v>
      </c>
      <c r="AC595">
        <v>22.7</v>
      </c>
      <c r="AD595">
        <v>13.3</v>
      </c>
      <c r="AE595">
        <v>0.01</v>
      </c>
      <c r="AF595">
        <v>1.46</v>
      </c>
      <c r="AG595">
        <v>0.13</v>
      </c>
      <c r="AH595" s="12">
        <f t="shared" si="49"/>
        <v>5.1843779999999997</v>
      </c>
      <c r="AI595">
        <v>0</v>
      </c>
      <c r="AJ595" s="9">
        <f t="shared" si="47"/>
        <v>0.1423971</v>
      </c>
      <c r="AK595">
        <v>1.69</v>
      </c>
      <c r="AL595" s="9">
        <f t="shared" si="48"/>
        <v>5.5929558999999998</v>
      </c>
      <c r="AM595">
        <v>0.9</v>
      </c>
      <c r="AN595">
        <v>98.1</v>
      </c>
      <c r="AO595">
        <v>99</v>
      </c>
      <c r="AP595">
        <v>61.3</v>
      </c>
      <c r="AQ595">
        <v>670.3</v>
      </c>
      <c r="AR595">
        <v>35.799999999999997</v>
      </c>
      <c r="AS595">
        <v>6.6</v>
      </c>
      <c r="AT595">
        <v>13.4</v>
      </c>
      <c r="AU595">
        <v>6.7</v>
      </c>
      <c r="AV595">
        <v>1</v>
      </c>
      <c r="AW595">
        <v>1.58</v>
      </c>
    </row>
    <row r="596" spans="1:49">
      <c r="A596" s="1">
        <v>898</v>
      </c>
      <c r="B596" t="s">
        <v>769</v>
      </c>
      <c r="C596" t="s">
        <v>141</v>
      </c>
      <c r="D596" t="s">
        <v>769</v>
      </c>
      <c r="E596">
        <v>53.8084597</v>
      </c>
      <c r="F596">
        <v>-1.5566871</v>
      </c>
      <c r="G596" s="1">
        <v>52.5</v>
      </c>
      <c r="H596" s="1">
        <v>25.7</v>
      </c>
      <c r="I596" s="1">
        <v>227</v>
      </c>
      <c r="J596" t="s">
        <v>90</v>
      </c>
      <c r="K596" s="1">
        <v>634.6</v>
      </c>
      <c r="L596" s="1">
        <v>67.5</v>
      </c>
      <c r="M596" s="1">
        <v>2.8</v>
      </c>
      <c r="N596" s="1">
        <v>0.2</v>
      </c>
      <c r="O596" t="s">
        <v>67</v>
      </c>
      <c r="P596" s="2">
        <v>3462.04</v>
      </c>
      <c r="Q596">
        <v>801.3</v>
      </c>
      <c r="R596">
        <v>48.08</v>
      </c>
      <c r="S596" s="9">
        <f t="shared" si="45"/>
        <v>193.92266666666666</v>
      </c>
      <c r="T596">
        <v>18.2</v>
      </c>
      <c r="U596">
        <v>1.0900000000000001</v>
      </c>
      <c r="V596" s="9">
        <f t="shared" si="46"/>
        <v>4.3963333333333336</v>
      </c>
      <c r="W596">
        <v>1</v>
      </c>
      <c r="X596">
        <v>1.5</v>
      </c>
      <c r="Y596">
        <v>640.70000000000005</v>
      </c>
      <c r="Z596">
        <v>6.6</v>
      </c>
      <c r="AA596">
        <v>377</v>
      </c>
      <c r="AB596">
        <v>223</v>
      </c>
      <c r="AC596">
        <v>21.5</v>
      </c>
      <c r="AD596">
        <v>12.6</v>
      </c>
      <c r="AE596">
        <v>0.01</v>
      </c>
      <c r="AF596">
        <v>1.38</v>
      </c>
      <c r="AG596">
        <v>0.12</v>
      </c>
      <c r="AH596" s="12">
        <f t="shared" si="49"/>
        <v>4.9071150000000001</v>
      </c>
      <c r="AI596">
        <v>0</v>
      </c>
      <c r="AJ596" s="9">
        <f t="shared" si="47"/>
        <v>0.1348695</v>
      </c>
      <c r="AK596">
        <v>1.6</v>
      </c>
      <c r="AL596" s="9">
        <f t="shared" si="48"/>
        <v>5.2985897999999994</v>
      </c>
      <c r="AM596">
        <v>1.2</v>
      </c>
      <c r="AN596">
        <v>8.8000000000000007</v>
      </c>
      <c r="AO596">
        <v>10.1</v>
      </c>
      <c r="AP596">
        <v>48.6</v>
      </c>
      <c r="AQ596">
        <v>634.6</v>
      </c>
      <c r="AR596">
        <v>33.9</v>
      </c>
      <c r="AS596">
        <v>6.3</v>
      </c>
      <c r="AT596">
        <v>12.7</v>
      </c>
      <c r="AU596">
        <v>6.3</v>
      </c>
      <c r="AV596">
        <v>1</v>
      </c>
      <c r="AW596">
        <v>1.5</v>
      </c>
    </row>
    <row r="597" spans="1:49">
      <c r="A597" s="1">
        <v>897</v>
      </c>
      <c r="B597" t="s">
        <v>770</v>
      </c>
      <c r="C597" t="s">
        <v>141</v>
      </c>
      <c r="D597" t="s">
        <v>770</v>
      </c>
      <c r="E597">
        <v>53.808494600000003</v>
      </c>
      <c r="F597">
        <v>-1.5566173000000001</v>
      </c>
      <c r="G597" s="1">
        <v>57.3</v>
      </c>
      <c r="H597" s="1">
        <v>22.6</v>
      </c>
      <c r="I597" s="1">
        <v>188.7</v>
      </c>
      <c r="J597" t="s">
        <v>90</v>
      </c>
      <c r="K597" s="1">
        <v>533.4</v>
      </c>
      <c r="L597" s="1">
        <v>56.7</v>
      </c>
      <c r="M597" s="1">
        <v>2.8</v>
      </c>
      <c r="N597" s="1">
        <v>0.3</v>
      </c>
      <c r="O597" t="s">
        <v>67</v>
      </c>
      <c r="P597" s="2">
        <v>4191.59</v>
      </c>
      <c r="Q597">
        <v>939</v>
      </c>
      <c r="R597">
        <v>56.34</v>
      </c>
      <c r="S597" s="9">
        <f t="shared" si="45"/>
        <v>227.23800000000003</v>
      </c>
      <c r="T597">
        <v>19.8</v>
      </c>
      <c r="U597">
        <v>1.19</v>
      </c>
      <c r="V597" s="9">
        <f t="shared" si="46"/>
        <v>4.799666666666667</v>
      </c>
      <c r="W597">
        <v>0.8</v>
      </c>
      <c r="X597">
        <v>1.26</v>
      </c>
      <c r="Y597">
        <v>538.5</v>
      </c>
      <c r="Z597">
        <v>5.5</v>
      </c>
      <c r="AA597">
        <v>316.89999999999998</v>
      </c>
      <c r="AB597">
        <v>187.5</v>
      </c>
      <c r="AC597">
        <v>18.100000000000001</v>
      </c>
      <c r="AD597">
        <v>10.6</v>
      </c>
      <c r="AE597">
        <v>0.01</v>
      </c>
      <c r="AF597">
        <v>1.1599999999999999</v>
      </c>
      <c r="AG597">
        <v>0.1</v>
      </c>
      <c r="AH597" s="12">
        <f t="shared" si="49"/>
        <v>4.1259375</v>
      </c>
      <c r="AI597">
        <v>0</v>
      </c>
      <c r="AJ597" s="9">
        <f t="shared" si="47"/>
        <v>0.11354130000000001</v>
      </c>
      <c r="AK597">
        <v>1.34</v>
      </c>
      <c r="AL597" s="9">
        <f t="shared" si="48"/>
        <v>4.4575437999999998</v>
      </c>
      <c r="AM597">
        <v>1</v>
      </c>
      <c r="AN597">
        <v>7.4</v>
      </c>
      <c r="AO597">
        <v>8.5</v>
      </c>
      <c r="AP597">
        <v>52.8</v>
      </c>
      <c r="AQ597">
        <v>533.4</v>
      </c>
      <c r="AR597">
        <v>28.5</v>
      </c>
      <c r="AS597">
        <v>5.3</v>
      </c>
      <c r="AT597">
        <v>10.6</v>
      </c>
      <c r="AU597">
        <v>5.3</v>
      </c>
      <c r="AV597">
        <v>0.8</v>
      </c>
      <c r="AW597">
        <v>1.26</v>
      </c>
    </row>
    <row r="598" spans="1:49">
      <c r="A598" s="1">
        <v>899</v>
      </c>
      <c r="B598" t="s">
        <v>771</v>
      </c>
      <c r="C598" t="s">
        <v>141</v>
      </c>
      <c r="D598" t="s">
        <v>771</v>
      </c>
      <c r="E598">
        <v>53.808427299999998</v>
      </c>
      <c r="F598">
        <v>-1.5565798</v>
      </c>
      <c r="G598" s="1">
        <v>45.5</v>
      </c>
      <c r="H598" s="1">
        <v>23.3</v>
      </c>
      <c r="I598" s="1">
        <v>96.8</v>
      </c>
      <c r="J598" t="s">
        <v>90</v>
      </c>
      <c r="K598" s="1">
        <v>203.4</v>
      </c>
      <c r="L598" s="1">
        <v>21.6</v>
      </c>
      <c r="M598" s="1">
        <v>2.1</v>
      </c>
      <c r="N598" s="1">
        <v>0.2</v>
      </c>
      <c r="O598" t="s">
        <v>67</v>
      </c>
      <c r="P598" s="2">
        <v>2512.44</v>
      </c>
      <c r="Q598">
        <v>575.1</v>
      </c>
      <c r="R598">
        <v>34.51</v>
      </c>
      <c r="S598" s="9">
        <f t="shared" si="45"/>
        <v>139.19033333333331</v>
      </c>
      <c r="T598">
        <v>11.9</v>
      </c>
      <c r="U598">
        <v>0.71</v>
      </c>
      <c r="V598" s="9">
        <f t="shared" si="46"/>
        <v>2.8636666666666666</v>
      </c>
      <c r="W598">
        <v>0.3</v>
      </c>
      <c r="X598">
        <v>0.48</v>
      </c>
      <c r="Y598">
        <v>205.3</v>
      </c>
      <c r="Z598">
        <v>2.1</v>
      </c>
      <c r="AA598">
        <v>120.8</v>
      </c>
      <c r="AB598">
        <v>71.5</v>
      </c>
      <c r="AC598">
        <v>6.9</v>
      </c>
      <c r="AD598">
        <v>4</v>
      </c>
      <c r="AE598">
        <v>0</v>
      </c>
      <c r="AF598">
        <v>0.44</v>
      </c>
      <c r="AG598">
        <v>0.04</v>
      </c>
      <c r="AH598" s="12">
        <f t="shared" si="49"/>
        <v>1.5733575</v>
      </c>
      <c r="AI598">
        <v>0</v>
      </c>
      <c r="AJ598" s="9">
        <f t="shared" si="47"/>
        <v>4.3283700000000001E-2</v>
      </c>
      <c r="AK598">
        <v>0.51</v>
      </c>
      <c r="AL598" s="9">
        <f t="shared" si="48"/>
        <v>1.6820919999999999</v>
      </c>
      <c r="AM598">
        <v>0.4</v>
      </c>
      <c r="AN598">
        <v>2.8</v>
      </c>
      <c r="AO598">
        <v>3.2</v>
      </c>
      <c r="AP598">
        <v>31.6</v>
      </c>
      <c r="AQ598">
        <v>203.4</v>
      </c>
      <c r="AR598">
        <v>10.9</v>
      </c>
      <c r="AS598">
        <v>2</v>
      </c>
      <c r="AT598">
        <v>4.0999999999999996</v>
      </c>
      <c r="AU598">
        <v>2</v>
      </c>
      <c r="AV598">
        <v>0.3</v>
      </c>
      <c r="AW598">
        <v>0.48</v>
      </c>
    </row>
    <row r="599" spans="1:49">
      <c r="A599" s="1">
        <v>900</v>
      </c>
      <c r="B599" t="s">
        <v>772</v>
      </c>
      <c r="C599" t="s">
        <v>141</v>
      </c>
      <c r="D599" t="s">
        <v>772</v>
      </c>
      <c r="E599">
        <v>53.808462900000002</v>
      </c>
      <c r="F599">
        <v>-1.5565127000000001</v>
      </c>
      <c r="G599" s="1">
        <v>36.6</v>
      </c>
      <c r="H599" s="1">
        <v>19.899999999999999</v>
      </c>
      <c r="I599" s="1">
        <v>70.900000000000006</v>
      </c>
      <c r="J599" t="s">
        <v>90</v>
      </c>
      <c r="K599" s="1">
        <v>149</v>
      </c>
      <c r="L599" s="1">
        <v>15.8</v>
      </c>
      <c r="M599" s="1">
        <v>2.1</v>
      </c>
      <c r="N599" s="1">
        <v>0.1</v>
      </c>
      <c r="O599" t="s">
        <v>67</v>
      </c>
      <c r="P599" s="2">
        <v>1423.61</v>
      </c>
      <c r="Q599">
        <v>346.5</v>
      </c>
      <c r="R599">
        <v>20.79</v>
      </c>
      <c r="S599" s="9">
        <f t="shared" si="45"/>
        <v>83.852999999999994</v>
      </c>
      <c r="T599">
        <v>8.4</v>
      </c>
      <c r="U599">
        <v>0.51</v>
      </c>
      <c r="V599" s="9">
        <f t="shared" si="46"/>
        <v>2.0569999999999999</v>
      </c>
      <c r="W599">
        <v>0.2</v>
      </c>
      <c r="X599">
        <v>0.35</v>
      </c>
      <c r="Y599">
        <v>150.4</v>
      </c>
      <c r="Z599">
        <v>1.5</v>
      </c>
      <c r="AA599">
        <v>88.5</v>
      </c>
      <c r="AB599">
        <v>52.4</v>
      </c>
      <c r="AC599">
        <v>5</v>
      </c>
      <c r="AD599">
        <v>3</v>
      </c>
      <c r="AE599">
        <v>0</v>
      </c>
      <c r="AF599">
        <v>0.32</v>
      </c>
      <c r="AG599">
        <v>0.03</v>
      </c>
      <c r="AH599" s="12">
        <f t="shared" si="49"/>
        <v>1.153062</v>
      </c>
      <c r="AI599">
        <v>0</v>
      </c>
      <c r="AJ599" s="9">
        <f t="shared" si="47"/>
        <v>3.1364999999999997E-2</v>
      </c>
      <c r="AK599">
        <v>0.38</v>
      </c>
      <c r="AL599" s="9">
        <f t="shared" si="48"/>
        <v>1.2615689999999999</v>
      </c>
      <c r="AM599">
        <v>0.3</v>
      </c>
      <c r="AN599">
        <v>2.1</v>
      </c>
      <c r="AO599">
        <v>2.4</v>
      </c>
      <c r="AP599">
        <v>22.5</v>
      </c>
      <c r="AQ599">
        <v>149</v>
      </c>
      <c r="AR599">
        <v>8</v>
      </c>
      <c r="AS599">
        <v>1.5</v>
      </c>
      <c r="AT599">
        <v>3</v>
      </c>
      <c r="AU599">
        <v>1.5</v>
      </c>
      <c r="AV599">
        <v>0.2</v>
      </c>
      <c r="AW599">
        <v>0.35</v>
      </c>
    </row>
    <row r="600" spans="1:49">
      <c r="A600" s="1">
        <v>901</v>
      </c>
      <c r="B600" t="s">
        <v>773</v>
      </c>
      <c r="C600" t="s">
        <v>188</v>
      </c>
      <c r="D600" t="s">
        <v>773</v>
      </c>
      <c r="E600">
        <v>53.808492999999999</v>
      </c>
      <c r="F600">
        <v>-1.5563853000000001</v>
      </c>
      <c r="G600" s="1">
        <v>71.900000000000006</v>
      </c>
      <c r="H600" s="1">
        <v>32.6</v>
      </c>
      <c r="I600" s="1">
        <v>196.1</v>
      </c>
      <c r="J600" t="s">
        <v>90</v>
      </c>
      <c r="K600" s="2">
        <v>1222.9000000000001</v>
      </c>
      <c r="L600" s="1">
        <v>56.9</v>
      </c>
      <c r="M600" s="1">
        <v>6.2</v>
      </c>
      <c r="N600" s="1">
        <v>0.4</v>
      </c>
      <c r="O600" t="s">
        <v>67</v>
      </c>
      <c r="P600" s="2">
        <v>6452.08</v>
      </c>
      <c r="Q600">
        <v>958.3</v>
      </c>
      <c r="R600">
        <v>57.5</v>
      </c>
      <c r="S600" s="9">
        <f t="shared" si="45"/>
        <v>231.91666666666666</v>
      </c>
      <c r="T600">
        <v>28.9</v>
      </c>
      <c r="U600">
        <v>1.73</v>
      </c>
      <c r="V600" s="9">
        <f t="shared" si="46"/>
        <v>6.9776666666666669</v>
      </c>
      <c r="W600">
        <v>1.9</v>
      </c>
      <c r="X600">
        <v>2.88</v>
      </c>
      <c r="Y600" s="2">
        <v>1234.5999999999999</v>
      </c>
      <c r="Z600">
        <v>12.7</v>
      </c>
      <c r="AA600">
        <v>726.5</v>
      </c>
      <c r="AB600">
        <v>429.8</v>
      </c>
      <c r="AC600">
        <v>41.4</v>
      </c>
      <c r="AD600">
        <v>24.3</v>
      </c>
      <c r="AE600">
        <v>0.01</v>
      </c>
      <c r="AF600">
        <v>2.66</v>
      </c>
      <c r="AG600">
        <v>0.23</v>
      </c>
      <c r="AH600" s="12">
        <f t="shared" si="49"/>
        <v>9.4577489999999997</v>
      </c>
      <c r="AI600">
        <v>0.01</v>
      </c>
      <c r="AJ600" s="9">
        <f t="shared" si="47"/>
        <v>0.25970219999999999</v>
      </c>
      <c r="AK600">
        <v>3.08</v>
      </c>
      <c r="AL600" s="9">
        <f t="shared" si="48"/>
        <v>10.218708899999999</v>
      </c>
      <c r="AM600">
        <v>0</v>
      </c>
      <c r="AN600">
        <v>0</v>
      </c>
      <c r="AO600">
        <v>0</v>
      </c>
      <c r="AP600">
        <v>77</v>
      </c>
      <c r="AQ600" s="2">
        <v>1222.9000000000001</v>
      </c>
      <c r="AR600">
        <v>65.3</v>
      </c>
      <c r="AS600">
        <v>12.1</v>
      </c>
      <c r="AT600">
        <v>24.4</v>
      </c>
      <c r="AU600">
        <v>12.2</v>
      </c>
      <c r="AV600">
        <v>1.9</v>
      </c>
      <c r="AW600">
        <v>2.88</v>
      </c>
    </row>
    <row r="601" spans="1:49">
      <c r="A601" s="1">
        <v>902</v>
      </c>
      <c r="B601" t="s">
        <v>774</v>
      </c>
      <c r="C601" t="s">
        <v>370</v>
      </c>
      <c r="D601" t="s">
        <v>774</v>
      </c>
      <c r="E601">
        <v>53.808372599999998</v>
      </c>
      <c r="F601">
        <v>-1.5563799</v>
      </c>
      <c r="G601" s="1">
        <v>66.8</v>
      </c>
      <c r="H601" s="1">
        <v>28.4</v>
      </c>
      <c r="I601" s="1">
        <v>198.6</v>
      </c>
      <c r="J601" t="s">
        <v>90</v>
      </c>
      <c r="K601" s="1">
        <v>497.8</v>
      </c>
      <c r="L601" s="1">
        <v>49.1</v>
      </c>
      <c r="M601" s="1">
        <v>2.5</v>
      </c>
      <c r="N601" s="1">
        <v>0.4</v>
      </c>
      <c r="O601" t="s">
        <v>67</v>
      </c>
      <c r="P601" s="2">
        <v>5823.56</v>
      </c>
      <c r="Q601" s="2">
        <v>2016.7</v>
      </c>
      <c r="R601">
        <v>121</v>
      </c>
      <c r="S601" s="9">
        <f t="shared" si="45"/>
        <v>488.0333333333333</v>
      </c>
      <c r="T601">
        <v>40.299999999999997</v>
      </c>
      <c r="U601">
        <v>2.42</v>
      </c>
      <c r="V601" s="9">
        <f t="shared" si="46"/>
        <v>9.7606666666666673</v>
      </c>
      <c r="W601">
        <v>0.8</v>
      </c>
      <c r="X601">
        <v>1.17</v>
      </c>
      <c r="Y601">
        <v>502.6</v>
      </c>
      <c r="Z601">
        <v>5.2</v>
      </c>
      <c r="AA601">
        <v>295.8</v>
      </c>
      <c r="AB601">
        <v>175</v>
      </c>
      <c r="AC601">
        <v>16.899999999999999</v>
      </c>
      <c r="AD601">
        <v>9.9</v>
      </c>
      <c r="AE601">
        <v>0.01</v>
      </c>
      <c r="AF601">
        <v>1.08</v>
      </c>
      <c r="AG601">
        <v>0.1</v>
      </c>
      <c r="AH601" s="12">
        <f t="shared" si="49"/>
        <v>3.8508749999999998</v>
      </c>
      <c r="AI601">
        <v>0</v>
      </c>
      <c r="AJ601" s="9">
        <f t="shared" si="47"/>
        <v>0.10601369999999999</v>
      </c>
      <c r="AK601">
        <v>1.25</v>
      </c>
      <c r="AL601" s="9">
        <f t="shared" si="48"/>
        <v>4.1631777000000003</v>
      </c>
      <c r="AM601">
        <v>630.9</v>
      </c>
      <c r="AN601">
        <v>12.9</v>
      </c>
      <c r="AO601">
        <v>643.79999999999995</v>
      </c>
      <c r="AP601">
        <v>107.6</v>
      </c>
      <c r="AQ601">
        <v>497.8</v>
      </c>
      <c r="AR601">
        <v>26.6</v>
      </c>
      <c r="AS601">
        <v>4.9000000000000004</v>
      </c>
      <c r="AT601">
        <v>9.9</v>
      </c>
      <c r="AU601">
        <v>5</v>
      </c>
      <c r="AV601">
        <v>0.8</v>
      </c>
      <c r="AW601">
        <v>1.17</v>
      </c>
    </row>
    <row r="602" spans="1:49">
      <c r="A602" s="1">
        <v>903</v>
      </c>
      <c r="B602" t="s">
        <v>775</v>
      </c>
      <c r="C602" t="s">
        <v>776</v>
      </c>
      <c r="D602" t="s">
        <v>775</v>
      </c>
      <c r="E602">
        <v>53.808505699999998</v>
      </c>
      <c r="F602">
        <v>-1.5561573</v>
      </c>
      <c r="G602" s="1">
        <v>68.400000000000006</v>
      </c>
      <c r="H602" s="1">
        <v>17.899999999999999</v>
      </c>
      <c r="I602" s="1">
        <v>314.2</v>
      </c>
      <c r="J602" t="s">
        <v>90</v>
      </c>
      <c r="K602" s="2">
        <v>1602.2</v>
      </c>
      <c r="L602" s="1">
        <v>101.5</v>
      </c>
      <c r="M602" s="1">
        <v>5.0999999999999996</v>
      </c>
      <c r="N602" s="1">
        <v>0.4</v>
      </c>
      <c r="O602" t="s">
        <v>67</v>
      </c>
      <c r="P602" s="2">
        <v>6123</v>
      </c>
      <c r="Q602" s="2">
        <v>1370.3</v>
      </c>
      <c r="R602">
        <v>82.22</v>
      </c>
      <c r="S602" s="9">
        <f t="shared" si="45"/>
        <v>331.62066666666664</v>
      </c>
      <c r="T602">
        <v>47.1</v>
      </c>
      <c r="U602">
        <v>2.82</v>
      </c>
      <c r="V602" s="9">
        <f t="shared" si="46"/>
        <v>11.374000000000001</v>
      </c>
      <c r="W602">
        <v>2.5</v>
      </c>
      <c r="X602">
        <v>3.78</v>
      </c>
      <c r="Y602" s="2">
        <v>1617.6</v>
      </c>
      <c r="Z602">
        <v>16.600000000000001</v>
      </c>
      <c r="AA602">
        <v>951.9</v>
      </c>
      <c r="AB602">
        <v>563.1</v>
      </c>
      <c r="AC602">
        <v>54.3</v>
      </c>
      <c r="AD602">
        <v>31.8</v>
      </c>
      <c r="AE602">
        <v>0.02</v>
      </c>
      <c r="AF602">
        <v>3.48</v>
      </c>
      <c r="AG602">
        <v>0.31</v>
      </c>
      <c r="AH602" s="12">
        <f t="shared" si="49"/>
        <v>12.3910155</v>
      </c>
      <c r="AI602">
        <v>0.01</v>
      </c>
      <c r="AJ602" s="9">
        <f t="shared" si="47"/>
        <v>0.34062389999999998</v>
      </c>
      <c r="AK602">
        <v>4.04</v>
      </c>
      <c r="AL602" s="9">
        <f t="shared" si="48"/>
        <v>13.3726314</v>
      </c>
      <c r="AM602" s="2">
        <v>1018.4</v>
      </c>
      <c r="AN602">
        <v>106.2</v>
      </c>
      <c r="AO602" s="2">
        <v>1124.5999999999999</v>
      </c>
      <c r="AP602">
        <v>125.5</v>
      </c>
      <c r="AQ602" s="2">
        <v>1602.2</v>
      </c>
      <c r="AR602">
        <v>85.5</v>
      </c>
      <c r="AS602">
        <v>15.9</v>
      </c>
      <c r="AT602">
        <v>31.9</v>
      </c>
      <c r="AU602">
        <v>15.9</v>
      </c>
      <c r="AV602">
        <v>2.5</v>
      </c>
      <c r="AW602">
        <v>3.78</v>
      </c>
    </row>
    <row r="603" spans="1:49">
      <c r="A603" s="1">
        <v>905</v>
      </c>
      <c r="B603" t="s">
        <v>777</v>
      </c>
      <c r="C603" t="s">
        <v>776</v>
      </c>
      <c r="D603" t="s">
        <v>777</v>
      </c>
      <c r="E603">
        <v>53.8084621</v>
      </c>
      <c r="F603">
        <v>-1.5560487000000001</v>
      </c>
      <c r="G603" s="1">
        <v>60.5</v>
      </c>
      <c r="H603" s="1">
        <v>14.3</v>
      </c>
      <c r="I603" s="1">
        <v>156.1</v>
      </c>
      <c r="J603" t="s">
        <v>66</v>
      </c>
      <c r="K603" s="1">
        <v>678.6</v>
      </c>
      <c r="L603" s="1">
        <v>43</v>
      </c>
      <c r="M603" s="1">
        <v>4.3</v>
      </c>
      <c r="N603" s="1">
        <v>0.3</v>
      </c>
      <c r="O603" t="s">
        <v>67</v>
      </c>
      <c r="P603" s="2">
        <v>4859.18</v>
      </c>
      <c r="Q603" s="2">
        <v>1005.4</v>
      </c>
      <c r="R603">
        <v>60.32</v>
      </c>
      <c r="S603" s="9">
        <f t="shared" si="45"/>
        <v>243.29066666666668</v>
      </c>
      <c r="T603">
        <v>40.4</v>
      </c>
      <c r="U603">
        <v>2.42</v>
      </c>
      <c r="V603" s="9">
        <f t="shared" si="46"/>
        <v>9.7606666666666673</v>
      </c>
      <c r="W603">
        <v>1.1000000000000001</v>
      </c>
      <c r="X603">
        <v>1.6</v>
      </c>
      <c r="Y603">
        <v>685.1</v>
      </c>
      <c r="Z603">
        <v>7</v>
      </c>
      <c r="AA603">
        <v>403.2</v>
      </c>
      <c r="AB603">
        <v>238.5</v>
      </c>
      <c r="AC603">
        <v>23</v>
      </c>
      <c r="AD603">
        <v>13.5</v>
      </c>
      <c r="AE603">
        <v>0.01</v>
      </c>
      <c r="AF603">
        <v>1.47</v>
      </c>
      <c r="AG603">
        <v>0.13</v>
      </c>
      <c r="AH603" s="12">
        <f t="shared" si="49"/>
        <v>5.2481925</v>
      </c>
      <c r="AI603">
        <v>0</v>
      </c>
      <c r="AJ603" s="9">
        <f t="shared" si="47"/>
        <v>0.14427899999999999</v>
      </c>
      <c r="AK603">
        <v>1.71</v>
      </c>
      <c r="AL603" s="9">
        <f t="shared" si="48"/>
        <v>5.6770604999999996</v>
      </c>
      <c r="AM603">
        <v>431.3</v>
      </c>
      <c r="AN603">
        <v>45</v>
      </c>
      <c r="AO603">
        <v>476.3</v>
      </c>
      <c r="AP603">
        <v>107.7</v>
      </c>
      <c r="AQ603">
        <v>678.6</v>
      </c>
      <c r="AR603">
        <v>36.200000000000003</v>
      </c>
      <c r="AS603">
        <v>6.7</v>
      </c>
      <c r="AT603">
        <v>13.5</v>
      </c>
      <c r="AU603">
        <v>6.7</v>
      </c>
      <c r="AV603">
        <v>1.1000000000000001</v>
      </c>
      <c r="AW603">
        <v>1.6</v>
      </c>
    </row>
    <row r="604" spans="1:49">
      <c r="A604" s="1">
        <v>904</v>
      </c>
      <c r="B604" t="s">
        <v>778</v>
      </c>
      <c r="C604" t="s">
        <v>107</v>
      </c>
      <c r="D604" t="s">
        <v>778</v>
      </c>
      <c r="E604">
        <v>53.8084621</v>
      </c>
      <c r="F604">
        <v>-1.5559334</v>
      </c>
      <c r="G604" s="1">
        <v>43.9</v>
      </c>
      <c r="H604" s="1">
        <v>21.2</v>
      </c>
      <c r="I604" s="1">
        <v>116.9</v>
      </c>
      <c r="J604" t="s">
        <v>66</v>
      </c>
      <c r="K604" s="1">
        <v>841.7</v>
      </c>
      <c r="L604" s="1">
        <v>57.3</v>
      </c>
      <c r="M604" s="1">
        <v>7.2</v>
      </c>
      <c r="N604" s="1">
        <v>0.2</v>
      </c>
      <c r="O604" t="s">
        <v>67</v>
      </c>
      <c r="P604">
        <v>938.13</v>
      </c>
      <c r="Q604">
        <v>386.8</v>
      </c>
      <c r="R604">
        <v>23.21</v>
      </c>
      <c r="S604" s="9">
        <f t="shared" si="45"/>
        <v>93.613666666666674</v>
      </c>
      <c r="T604">
        <v>21.3</v>
      </c>
      <c r="U604">
        <v>1.28</v>
      </c>
      <c r="V604" s="9">
        <f t="shared" si="46"/>
        <v>5.1626666666666674</v>
      </c>
      <c r="W604">
        <v>1.3</v>
      </c>
      <c r="X604">
        <v>1.99</v>
      </c>
      <c r="Y604">
        <v>849.8</v>
      </c>
      <c r="Z604">
        <v>8.6999999999999993</v>
      </c>
      <c r="AA604">
        <v>500</v>
      </c>
      <c r="AB604">
        <v>295.8</v>
      </c>
      <c r="AC604">
        <v>28.5</v>
      </c>
      <c r="AD604">
        <v>16.7</v>
      </c>
      <c r="AE604">
        <v>0.01</v>
      </c>
      <c r="AF604">
        <v>1.83</v>
      </c>
      <c r="AG604">
        <v>0.16</v>
      </c>
      <c r="AH604" s="12">
        <f t="shared" si="49"/>
        <v>6.5090790000000007</v>
      </c>
      <c r="AI604">
        <v>0.01</v>
      </c>
      <c r="AJ604" s="9">
        <f t="shared" si="47"/>
        <v>0.17878050000000001</v>
      </c>
      <c r="AK604">
        <v>2.12</v>
      </c>
      <c r="AL604" s="9">
        <f t="shared" si="48"/>
        <v>7.0227340999999992</v>
      </c>
      <c r="AM604">
        <v>1.1000000000000001</v>
      </c>
      <c r="AN604">
        <v>7.5</v>
      </c>
      <c r="AO604">
        <v>8.6</v>
      </c>
      <c r="AP604">
        <v>56.7</v>
      </c>
      <c r="AQ604">
        <v>841.7</v>
      </c>
      <c r="AR604">
        <v>44.9</v>
      </c>
      <c r="AS604">
        <v>8.3000000000000007</v>
      </c>
      <c r="AT604">
        <v>16.8</v>
      </c>
      <c r="AU604">
        <v>8.4</v>
      </c>
      <c r="AV604">
        <v>1.3</v>
      </c>
      <c r="AW604">
        <v>1.99</v>
      </c>
    </row>
    <row r="605" spans="1:49">
      <c r="A605" s="1">
        <v>906</v>
      </c>
      <c r="B605" t="s">
        <v>779</v>
      </c>
      <c r="C605" t="s">
        <v>776</v>
      </c>
      <c r="D605" t="s">
        <v>779</v>
      </c>
      <c r="E605">
        <v>53.808325099999998</v>
      </c>
      <c r="F605">
        <v>-1.5562338</v>
      </c>
      <c r="G605" s="1">
        <v>55.7</v>
      </c>
      <c r="H605" s="1">
        <v>27.8</v>
      </c>
      <c r="I605" s="1">
        <v>143.1</v>
      </c>
      <c r="J605" t="s">
        <v>90</v>
      </c>
      <c r="K605" s="1">
        <v>506.1</v>
      </c>
      <c r="L605" s="1">
        <v>32.1</v>
      </c>
      <c r="M605" s="1">
        <v>3.5</v>
      </c>
      <c r="N605" s="1">
        <v>0.2</v>
      </c>
      <c r="O605" t="s">
        <v>67</v>
      </c>
      <c r="P605" s="2">
        <v>3738.16</v>
      </c>
      <c r="Q605">
        <v>876.8</v>
      </c>
      <c r="R605">
        <v>52.61</v>
      </c>
      <c r="S605" s="9">
        <f t="shared" si="45"/>
        <v>212.1936666666667</v>
      </c>
      <c r="T605">
        <v>34.6</v>
      </c>
      <c r="U605">
        <v>2.0699999999999998</v>
      </c>
      <c r="V605" s="9">
        <f t="shared" si="46"/>
        <v>8.3490000000000002</v>
      </c>
      <c r="W605">
        <v>0.8</v>
      </c>
      <c r="X605">
        <v>1.19</v>
      </c>
      <c r="Y605">
        <v>511</v>
      </c>
      <c r="Z605">
        <v>5.2</v>
      </c>
      <c r="AA605">
        <v>300.7</v>
      </c>
      <c r="AB605">
        <v>177.9</v>
      </c>
      <c r="AC605">
        <v>17.2</v>
      </c>
      <c r="AD605">
        <v>10</v>
      </c>
      <c r="AE605">
        <v>0.01</v>
      </c>
      <c r="AF605">
        <v>1.1000000000000001</v>
      </c>
      <c r="AG605">
        <v>0.1</v>
      </c>
      <c r="AH605" s="12">
        <f t="shared" si="49"/>
        <v>3.9146895000000002</v>
      </c>
      <c r="AI605">
        <v>0</v>
      </c>
      <c r="AJ605" s="9">
        <f t="shared" si="47"/>
        <v>0.10789559999999999</v>
      </c>
      <c r="AK605">
        <v>1.28</v>
      </c>
      <c r="AL605" s="9">
        <f t="shared" si="48"/>
        <v>4.2052300000000002</v>
      </c>
      <c r="AM605">
        <v>321.7</v>
      </c>
      <c r="AN605">
        <v>33.6</v>
      </c>
      <c r="AO605">
        <v>355.3</v>
      </c>
      <c r="AP605">
        <v>92.2</v>
      </c>
      <c r="AQ605">
        <v>506.1</v>
      </c>
      <c r="AR605">
        <v>27</v>
      </c>
      <c r="AS605">
        <v>5</v>
      </c>
      <c r="AT605">
        <v>10.1</v>
      </c>
      <c r="AU605">
        <v>5</v>
      </c>
      <c r="AV605">
        <v>0.8</v>
      </c>
      <c r="AW605">
        <v>1.19</v>
      </c>
    </row>
    <row r="606" spans="1:49">
      <c r="A606" s="1">
        <v>907</v>
      </c>
      <c r="B606" t="s">
        <v>780</v>
      </c>
      <c r="C606" t="s">
        <v>781</v>
      </c>
      <c r="D606" t="s">
        <v>780</v>
      </c>
      <c r="E606">
        <v>53.809041000000001</v>
      </c>
      <c r="F606">
        <v>-1.5556490000000001</v>
      </c>
      <c r="G606" s="1">
        <v>22.3</v>
      </c>
      <c r="H606" s="1">
        <v>6.3</v>
      </c>
      <c r="I606" s="1">
        <v>37.4</v>
      </c>
      <c r="J606" t="s">
        <v>66</v>
      </c>
      <c r="K606" s="1">
        <v>154.19999999999999</v>
      </c>
      <c r="L606" s="1">
        <v>30.8</v>
      </c>
      <c r="M606" s="1">
        <v>4.0999999999999996</v>
      </c>
      <c r="N606" s="1">
        <v>0</v>
      </c>
      <c r="O606" t="s">
        <v>67</v>
      </c>
      <c r="P606">
        <v>329.77</v>
      </c>
      <c r="Q606">
        <v>99.6</v>
      </c>
      <c r="R606">
        <v>5.98</v>
      </c>
      <c r="S606" s="9">
        <f t="shared" si="45"/>
        <v>24.119333333333334</v>
      </c>
      <c r="T606">
        <v>9.6999999999999993</v>
      </c>
      <c r="U606">
        <v>0.57999999999999996</v>
      </c>
      <c r="V606" s="9">
        <f t="shared" si="46"/>
        <v>2.3393333333333333</v>
      </c>
      <c r="W606">
        <v>0.2</v>
      </c>
      <c r="X606">
        <v>0.36</v>
      </c>
      <c r="Y606">
        <v>155.69999999999999</v>
      </c>
      <c r="Z606">
        <v>1.6</v>
      </c>
      <c r="AA606">
        <v>91.6</v>
      </c>
      <c r="AB606">
        <v>54.2</v>
      </c>
      <c r="AC606">
        <v>5.2</v>
      </c>
      <c r="AD606">
        <v>3.1</v>
      </c>
      <c r="AE606">
        <v>0</v>
      </c>
      <c r="AF606">
        <v>0.34</v>
      </c>
      <c r="AG606">
        <v>0.03</v>
      </c>
      <c r="AH606" s="12">
        <f t="shared" si="49"/>
        <v>1.192671</v>
      </c>
      <c r="AI606">
        <v>0</v>
      </c>
      <c r="AJ606" s="9">
        <f t="shared" si="47"/>
        <v>3.2619599999999999E-2</v>
      </c>
      <c r="AK606">
        <v>0.39</v>
      </c>
      <c r="AL606" s="9">
        <f t="shared" si="48"/>
        <v>1.3036212999999999</v>
      </c>
      <c r="AM606">
        <v>0.7</v>
      </c>
      <c r="AN606">
        <v>5.8</v>
      </c>
      <c r="AO606">
        <v>6.5</v>
      </c>
      <c r="AP606">
        <v>25.8</v>
      </c>
      <c r="AQ606">
        <v>154.19999999999999</v>
      </c>
      <c r="AR606">
        <v>8.1999999999999993</v>
      </c>
      <c r="AS606">
        <v>1.5</v>
      </c>
      <c r="AT606">
        <v>3.1</v>
      </c>
      <c r="AU606">
        <v>1.5</v>
      </c>
      <c r="AV606">
        <v>0.2</v>
      </c>
      <c r="AW606">
        <v>0.36</v>
      </c>
    </row>
    <row r="607" spans="1:49">
      <c r="A607" s="1">
        <v>908</v>
      </c>
      <c r="B607" t="s">
        <v>782</v>
      </c>
      <c r="C607" t="s">
        <v>781</v>
      </c>
      <c r="D607" t="s">
        <v>782</v>
      </c>
      <c r="E607">
        <v>53.8090695</v>
      </c>
      <c r="F607">
        <v>-1.5554505999999999</v>
      </c>
      <c r="G607" s="1">
        <v>25.1</v>
      </c>
      <c r="H607" s="1">
        <v>5.9</v>
      </c>
      <c r="I607" s="1">
        <v>63.6</v>
      </c>
      <c r="J607" t="s">
        <v>66</v>
      </c>
      <c r="K607" s="1">
        <v>263.60000000000002</v>
      </c>
      <c r="L607" s="1">
        <v>52.7</v>
      </c>
      <c r="M607" s="1">
        <v>4.0999999999999996</v>
      </c>
      <c r="N607" s="1">
        <v>0</v>
      </c>
      <c r="O607" t="s">
        <v>67</v>
      </c>
      <c r="P607">
        <v>499.62</v>
      </c>
      <c r="Q607">
        <v>137</v>
      </c>
      <c r="R607">
        <v>8.2200000000000006</v>
      </c>
      <c r="S607" s="9">
        <f t="shared" si="45"/>
        <v>33.154000000000003</v>
      </c>
      <c r="T607">
        <v>11.4</v>
      </c>
      <c r="U607">
        <v>0.68</v>
      </c>
      <c r="V607" s="9">
        <f t="shared" si="46"/>
        <v>2.742666666666667</v>
      </c>
      <c r="W607">
        <v>0.4</v>
      </c>
      <c r="X607">
        <v>0.62</v>
      </c>
      <c r="Y607">
        <v>266.10000000000002</v>
      </c>
      <c r="Z607">
        <v>2.7</v>
      </c>
      <c r="AA607">
        <v>156.6</v>
      </c>
      <c r="AB607">
        <v>92.6</v>
      </c>
      <c r="AC607">
        <v>8.9</v>
      </c>
      <c r="AD607">
        <v>5.2</v>
      </c>
      <c r="AE607">
        <v>0</v>
      </c>
      <c r="AF607">
        <v>0.56999999999999995</v>
      </c>
      <c r="AG607">
        <v>0.05</v>
      </c>
      <c r="AH607" s="12">
        <f t="shared" si="49"/>
        <v>2.0376629999999998</v>
      </c>
      <c r="AI607">
        <v>0</v>
      </c>
      <c r="AJ607" s="9">
        <f t="shared" si="47"/>
        <v>5.5829700000000003E-2</v>
      </c>
      <c r="AK607">
        <v>0.66</v>
      </c>
      <c r="AL607" s="9">
        <f t="shared" si="48"/>
        <v>2.1867196</v>
      </c>
      <c r="AM607">
        <v>1.2</v>
      </c>
      <c r="AN607">
        <v>9.9</v>
      </c>
      <c r="AO607">
        <v>11.2</v>
      </c>
      <c r="AP607">
        <v>30.4</v>
      </c>
      <c r="AQ607">
        <v>263.60000000000002</v>
      </c>
      <c r="AR607">
        <v>14.1</v>
      </c>
      <c r="AS607">
        <v>2.6</v>
      </c>
      <c r="AT607">
        <v>5.3</v>
      </c>
      <c r="AU607">
        <v>2.6</v>
      </c>
      <c r="AV607">
        <v>0.4</v>
      </c>
      <c r="AW607">
        <v>0.62</v>
      </c>
    </row>
    <row r="608" spans="1:49">
      <c r="A608" s="1">
        <v>939</v>
      </c>
      <c r="B608" t="s">
        <v>783</v>
      </c>
      <c r="C608" t="s">
        <v>188</v>
      </c>
      <c r="D608" t="s">
        <v>783</v>
      </c>
      <c r="E608">
        <v>53.808052699999998</v>
      </c>
      <c r="F608">
        <v>-1.5570706000000001</v>
      </c>
      <c r="G608" s="1">
        <v>75.8</v>
      </c>
      <c r="H608" s="1">
        <v>26.3</v>
      </c>
      <c r="I608" s="1">
        <v>165.1</v>
      </c>
      <c r="J608" t="s">
        <v>66</v>
      </c>
      <c r="K608" s="2">
        <v>1304.5</v>
      </c>
      <c r="L608" s="1">
        <v>60.7</v>
      </c>
      <c r="M608" s="1">
        <v>7.9</v>
      </c>
      <c r="N608" s="1">
        <v>0.5</v>
      </c>
      <c r="O608" t="s">
        <v>67</v>
      </c>
      <c r="P608" s="2">
        <v>7835.16</v>
      </c>
      <c r="Q608" s="2">
        <v>1085.4000000000001</v>
      </c>
      <c r="R608">
        <v>65.13</v>
      </c>
      <c r="S608" s="9">
        <f t="shared" si="45"/>
        <v>262.69099999999997</v>
      </c>
      <c r="T608">
        <v>33.700000000000003</v>
      </c>
      <c r="U608">
        <v>2.02</v>
      </c>
      <c r="V608" s="9">
        <f t="shared" si="46"/>
        <v>8.147333333333334</v>
      </c>
      <c r="W608">
        <v>2</v>
      </c>
      <c r="X608">
        <v>3.08</v>
      </c>
      <c r="Y608" s="2">
        <v>1317.1</v>
      </c>
      <c r="Z608">
        <v>13.5</v>
      </c>
      <c r="AA608">
        <v>775</v>
      </c>
      <c r="AB608">
        <v>458.5</v>
      </c>
      <c r="AC608">
        <v>44.2</v>
      </c>
      <c r="AD608">
        <v>25.9</v>
      </c>
      <c r="AE608">
        <v>0.01</v>
      </c>
      <c r="AF608">
        <v>2.84</v>
      </c>
      <c r="AG608">
        <v>0.25</v>
      </c>
      <c r="AH608" s="12">
        <f t="shared" si="49"/>
        <v>10.089292500000001</v>
      </c>
      <c r="AI608">
        <v>0.01</v>
      </c>
      <c r="AJ608" s="9">
        <f t="shared" si="47"/>
        <v>0.27726660000000003</v>
      </c>
      <c r="AK608">
        <v>3.29</v>
      </c>
      <c r="AL608" s="9">
        <f t="shared" si="48"/>
        <v>10.891545699999998</v>
      </c>
      <c r="AM608">
        <v>0</v>
      </c>
      <c r="AN608">
        <v>0</v>
      </c>
      <c r="AO608">
        <v>0</v>
      </c>
      <c r="AP608">
        <v>90</v>
      </c>
      <c r="AQ608" s="2">
        <v>1304.5</v>
      </c>
      <c r="AR608">
        <v>69.7</v>
      </c>
      <c r="AS608">
        <v>12.9</v>
      </c>
      <c r="AT608">
        <v>26</v>
      </c>
      <c r="AU608">
        <v>13</v>
      </c>
      <c r="AV608">
        <v>2</v>
      </c>
      <c r="AW608">
        <v>3.08</v>
      </c>
    </row>
    <row r="609" spans="1:49">
      <c r="A609" s="1">
        <v>940</v>
      </c>
      <c r="B609" t="s">
        <v>784</v>
      </c>
      <c r="C609" t="s">
        <v>65</v>
      </c>
      <c r="D609" t="s">
        <v>784</v>
      </c>
      <c r="E609">
        <v>53.808188899999998</v>
      </c>
      <c r="F609">
        <v>-1.5568976000000001</v>
      </c>
      <c r="G609" s="1">
        <v>8.3000000000000007</v>
      </c>
      <c r="H609" s="1">
        <v>6.1</v>
      </c>
      <c r="I609" s="1">
        <v>8.6</v>
      </c>
      <c r="J609" t="s">
        <v>66</v>
      </c>
      <c r="K609" s="1">
        <v>31.2</v>
      </c>
      <c r="L609" s="1">
        <v>2.1</v>
      </c>
      <c r="M609" s="1">
        <v>3.6</v>
      </c>
      <c r="N609" s="1">
        <v>0</v>
      </c>
      <c r="O609" t="s">
        <v>67</v>
      </c>
      <c r="P609">
        <v>93.75</v>
      </c>
      <c r="Q609">
        <v>8.3000000000000007</v>
      </c>
      <c r="R609">
        <v>0.5</v>
      </c>
      <c r="S609" s="9">
        <f t="shared" si="45"/>
        <v>2.0166666666666666</v>
      </c>
      <c r="T609">
        <v>2.6</v>
      </c>
      <c r="U609">
        <v>0.16</v>
      </c>
      <c r="V609" s="9">
        <f t="shared" si="46"/>
        <v>0.64533333333333343</v>
      </c>
      <c r="W609">
        <v>0</v>
      </c>
      <c r="X609">
        <v>7.0000000000000007E-2</v>
      </c>
      <c r="Y609">
        <v>31.5</v>
      </c>
      <c r="Z609">
        <v>0.3</v>
      </c>
      <c r="AA609">
        <v>18.5</v>
      </c>
      <c r="AB609">
        <v>11</v>
      </c>
      <c r="AC609">
        <v>1.1000000000000001</v>
      </c>
      <c r="AD609">
        <v>0.6</v>
      </c>
      <c r="AE609">
        <v>0</v>
      </c>
      <c r="AF609">
        <v>7.0000000000000007E-2</v>
      </c>
      <c r="AG609">
        <v>0.01</v>
      </c>
      <c r="AH609" s="12">
        <f t="shared" si="49"/>
        <v>0.24205499999999999</v>
      </c>
      <c r="AI609">
        <v>0</v>
      </c>
      <c r="AJ609" s="9">
        <f t="shared" si="47"/>
        <v>6.9003000000000007E-3</v>
      </c>
      <c r="AK609">
        <v>0.08</v>
      </c>
      <c r="AL609" s="9">
        <f t="shared" si="48"/>
        <v>0.25231379999999998</v>
      </c>
      <c r="AM609">
        <v>26.7</v>
      </c>
      <c r="AN609">
        <v>0.5</v>
      </c>
      <c r="AO609">
        <v>27.2</v>
      </c>
      <c r="AP609">
        <v>7</v>
      </c>
      <c r="AQ609">
        <v>31.2</v>
      </c>
      <c r="AR609">
        <v>1.7</v>
      </c>
      <c r="AS609">
        <v>0.3</v>
      </c>
      <c r="AT609">
        <v>0.6</v>
      </c>
      <c r="AU609">
        <v>0.3</v>
      </c>
      <c r="AV609">
        <v>0</v>
      </c>
      <c r="AW609">
        <v>7.0000000000000007E-2</v>
      </c>
    </row>
    <row r="610" spans="1:49">
      <c r="A610" s="1">
        <v>941</v>
      </c>
      <c r="B610" t="s">
        <v>785</v>
      </c>
      <c r="C610" t="s">
        <v>188</v>
      </c>
      <c r="D610" t="s">
        <v>785</v>
      </c>
      <c r="E610">
        <v>53.808343299999997</v>
      </c>
      <c r="F610">
        <v>-1.5570438</v>
      </c>
      <c r="G610" s="1">
        <v>71</v>
      </c>
      <c r="H610" s="1">
        <v>20.3</v>
      </c>
      <c r="I610" s="1">
        <v>186.3</v>
      </c>
      <c r="J610" t="s">
        <v>66</v>
      </c>
      <c r="K610" s="2">
        <v>1300.9000000000001</v>
      </c>
      <c r="L610" s="1">
        <v>60.5</v>
      </c>
      <c r="M610" s="1">
        <v>7</v>
      </c>
      <c r="N610" s="1">
        <v>0.4</v>
      </c>
      <c r="O610" t="s">
        <v>67</v>
      </c>
      <c r="P610" s="2">
        <v>6829.6</v>
      </c>
      <c r="Q610">
        <v>930.3</v>
      </c>
      <c r="R610">
        <v>55.82</v>
      </c>
      <c r="S610" s="9">
        <f t="shared" si="45"/>
        <v>225.14066666666668</v>
      </c>
      <c r="T610">
        <v>30.9</v>
      </c>
      <c r="U610">
        <v>1.85</v>
      </c>
      <c r="V610" s="9">
        <f t="shared" si="46"/>
        <v>7.4616666666666669</v>
      </c>
      <c r="W610">
        <v>2</v>
      </c>
      <c r="X610">
        <v>3.07</v>
      </c>
      <c r="Y610" s="2">
        <v>1313.4</v>
      </c>
      <c r="Z610">
        <v>13.5</v>
      </c>
      <c r="AA610">
        <v>772.8</v>
      </c>
      <c r="AB610">
        <v>457.2</v>
      </c>
      <c r="AC610">
        <v>44.1</v>
      </c>
      <c r="AD610">
        <v>25.8</v>
      </c>
      <c r="AE610">
        <v>0.01</v>
      </c>
      <c r="AF610">
        <v>2.83</v>
      </c>
      <c r="AG610">
        <v>0.25</v>
      </c>
      <c r="AH610" s="12">
        <f t="shared" si="49"/>
        <v>10.060686</v>
      </c>
      <c r="AI610">
        <v>0.01</v>
      </c>
      <c r="AJ610" s="9">
        <f t="shared" si="47"/>
        <v>0.27663930000000003</v>
      </c>
      <c r="AK610">
        <v>3.28</v>
      </c>
      <c r="AL610" s="9">
        <f t="shared" si="48"/>
        <v>10.8494934</v>
      </c>
      <c r="AM610">
        <v>0</v>
      </c>
      <c r="AN610">
        <v>0</v>
      </c>
      <c r="AO610">
        <v>0</v>
      </c>
      <c r="AP610">
        <v>82.4</v>
      </c>
      <c r="AQ610" s="2">
        <v>1300.9000000000001</v>
      </c>
      <c r="AR610">
        <v>69.5</v>
      </c>
      <c r="AS610">
        <v>12.9</v>
      </c>
      <c r="AT610">
        <v>25.9</v>
      </c>
      <c r="AU610">
        <v>12.9</v>
      </c>
      <c r="AV610">
        <v>2</v>
      </c>
      <c r="AW610">
        <v>3.07</v>
      </c>
    </row>
    <row r="611" spans="1:49">
      <c r="A611" s="1">
        <v>942</v>
      </c>
      <c r="B611" t="s">
        <v>786</v>
      </c>
      <c r="C611" t="s">
        <v>150</v>
      </c>
      <c r="D611" t="s">
        <v>786</v>
      </c>
      <c r="E611">
        <v>53.808420900000002</v>
      </c>
      <c r="F611">
        <v>-1.5568694000000001</v>
      </c>
      <c r="G611" s="1">
        <v>14.6</v>
      </c>
      <c r="H611" s="1">
        <v>8.1</v>
      </c>
      <c r="I611" s="1">
        <v>49</v>
      </c>
      <c r="J611" t="s">
        <v>90</v>
      </c>
      <c r="K611" s="1">
        <v>279.39999999999998</v>
      </c>
      <c r="L611" s="1">
        <v>15.7</v>
      </c>
      <c r="M611" s="1">
        <v>5.7</v>
      </c>
      <c r="N611" s="1">
        <v>0</v>
      </c>
      <c r="O611" t="s">
        <v>67</v>
      </c>
      <c r="P611">
        <v>112.67</v>
      </c>
      <c r="Q611">
        <v>39</v>
      </c>
      <c r="R611">
        <v>2.34</v>
      </c>
      <c r="S611" s="9">
        <f t="shared" si="45"/>
        <v>9.4379999999999988</v>
      </c>
      <c r="T611">
        <v>5.8</v>
      </c>
      <c r="U611">
        <v>0.35</v>
      </c>
      <c r="V611" s="9">
        <f t="shared" si="46"/>
        <v>1.4116666666666666</v>
      </c>
      <c r="W611">
        <v>0.4</v>
      </c>
      <c r="X611">
        <v>0.66</v>
      </c>
      <c r="Y611">
        <v>282.10000000000002</v>
      </c>
      <c r="Z611">
        <v>2.9</v>
      </c>
      <c r="AA611">
        <v>166</v>
      </c>
      <c r="AB611">
        <v>98.2</v>
      </c>
      <c r="AC611">
        <v>9.5</v>
      </c>
      <c r="AD611">
        <v>5.5</v>
      </c>
      <c r="AE611">
        <v>0</v>
      </c>
      <c r="AF611">
        <v>0.61</v>
      </c>
      <c r="AG611">
        <v>0.05</v>
      </c>
      <c r="AH611" s="12">
        <f t="shared" si="49"/>
        <v>2.1608909999999999</v>
      </c>
      <c r="AI611">
        <v>0</v>
      </c>
      <c r="AJ611" s="9">
        <f t="shared" si="47"/>
        <v>5.9593500000000001E-2</v>
      </c>
      <c r="AK611">
        <v>0.7</v>
      </c>
      <c r="AL611" s="9">
        <f t="shared" si="48"/>
        <v>2.3128764999999998</v>
      </c>
      <c r="AM611">
        <v>0.3</v>
      </c>
      <c r="AN611">
        <v>32.9</v>
      </c>
      <c r="AO611">
        <v>33.200000000000003</v>
      </c>
      <c r="AP611">
        <v>15.6</v>
      </c>
      <c r="AQ611">
        <v>279.39999999999998</v>
      </c>
      <c r="AR611">
        <v>14.9</v>
      </c>
      <c r="AS611">
        <v>2.8</v>
      </c>
      <c r="AT611">
        <v>5.6</v>
      </c>
      <c r="AU611">
        <v>2.8</v>
      </c>
      <c r="AV611">
        <v>0.4</v>
      </c>
      <c r="AW611">
        <v>0.66</v>
      </c>
    </row>
    <row r="612" spans="1:49">
      <c r="A612" s="1">
        <v>943</v>
      </c>
      <c r="B612" t="s">
        <v>787</v>
      </c>
      <c r="C612" t="s">
        <v>469</v>
      </c>
      <c r="D612" t="s">
        <v>787</v>
      </c>
      <c r="E612">
        <v>53.8083314</v>
      </c>
      <c r="F612">
        <v>-1.5568909</v>
      </c>
      <c r="G612" s="1">
        <v>45.2</v>
      </c>
      <c r="H612" s="1">
        <v>17.100000000000001</v>
      </c>
      <c r="I612" s="1">
        <v>174.4</v>
      </c>
      <c r="J612" t="s">
        <v>90</v>
      </c>
      <c r="K612" s="2">
        <v>1200.9000000000001</v>
      </c>
      <c r="L612" s="1">
        <v>71.099999999999994</v>
      </c>
      <c r="M612" s="1">
        <v>6.9</v>
      </c>
      <c r="N612" s="1">
        <v>0.2</v>
      </c>
      <c r="O612" t="s">
        <v>67</v>
      </c>
      <c r="P612" s="2">
        <v>2474.77</v>
      </c>
      <c r="Q612">
        <v>320.7</v>
      </c>
      <c r="R612">
        <v>19.239999999999998</v>
      </c>
      <c r="S612" s="9">
        <f t="shared" si="45"/>
        <v>77.601333333333329</v>
      </c>
      <c r="T612">
        <v>16.3</v>
      </c>
      <c r="U612">
        <v>0.98</v>
      </c>
      <c r="V612" s="9">
        <f t="shared" si="46"/>
        <v>3.952666666666667</v>
      </c>
      <c r="W612">
        <v>1.9</v>
      </c>
      <c r="X612">
        <v>2.83</v>
      </c>
      <c r="Y612" s="2">
        <v>1212.4000000000001</v>
      </c>
      <c r="Z612">
        <v>12.4</v>
      </c>
      <c r="AA612">
        <v>713.4</v>
      </c>
      <c r="AB612">
        <v>422.1</v>
      </c>
      <c r="AC612">
        <v>40.700000000000003</v>
      </c>
      <c r="AD612">
        <v>23.8</v>
      </c>
      <c r="AE612">
        <v>0.01</v>
      </c>
      <c r="AF612">
        <v>2.61</v>
      </c>
      <c r="AG612">
        <v>0.23</v>
      </c>
      <c r="AH612" s="12">
        <f t="shared" si="49"/>
        <v>9.2883105000000015</v>
      </c>
      <c r="AI612">
        <v>0.01</v>
      </c>
      <c r="AJ612" s="9">
        <f t="shared" si="47"/>
        <v>0.25531110000000001</v>
      </c>
      <c r="AK612">
        <v>3.03</v>
      </c>
      <c r="AL612" s="9">
        <f t="shared" si="48"/>
        <v>10.0084474</v>
      </c>
      <c r="AM612">
        <v>0</v>
      </c>
      <c r="AN612">
        <v>0</v>
      </c>
      <c r="AO612">
        <v>0</v>
      </c>
      <c r="AP612">
        <v>43.5</v>
      </c>
      <c r="AQ612" s="2">
        <v>1200.9000000000001</v>
      </c>
      <c r="AR612">
        <v>64.099999999999994</v>
      </c>
      <c r="AS612">
        <v>11.9</v>
      </c>
      <c r="AT612">
        <v>23.9</v>
      </c>
      <c r="AU612">
        <v>11.9</v>
      </c>
      <c r="AV612">
        <v>1.9</v>
      </c>
      <c r="AW612">
        <v>2.83</v>
      </c>
    </row>
    <row r="613" spans="1:49">
      <c r="A613" s="1">
        <v>965</v>
      </c>
      <c r="B613" t="s">
        <v>788</v>
      </c>
      <c r="C613" t="s">
        <v>141</v>
      </c>
      <c r="D613" t="s">
        <v>788</v>
      </c>
      <c r="E613">
        <v>53.808436700000001</v>
      </c>
      <c r="F613">
        <v>-1.5567017999999999</v>
      </c>
      <c r="G613" s="1">
        <v>34.1</v>
      </c>
      <c r="H613" s="1">
        <v>22.4</v>
      </c>
      <c r="I613" s="1">
        <v>58.1</v>
      </c>
      <c r="J613" t="s">
        <v>90</v>
      </c>
      <c r="K613" s="1">
        <v>283.8</v>
      </c>
      <c r="L613" s="1">
        <v>30.2</v>
      </c>
      <c r="M613" s="1">
        <v>4.9000000000000004</v>
      </c>
      <c r="N613" s="1">
        <v>0.1</v>
      </c>
      <c r="O613" t="s">
        <v>67</v>
      </c>
      <c r="P613" s="2">
        <v>1191.55</v>
      </c>
      <c r="Q613">
        <v>307.5</v>
      </c>
      <c r="R613">
        <v>18.45</v>
      </c>
      <c r="S613" s="9">
        <f t="shared" si="45"/>
        <v>74.414999999999992</v>
      </c>
      <c r="T613">
        <v>10.1</v>
      </c>
      <c r="U613">
        <v>0.61</v>
      </c>
      <c r="V613" s="9">
        <f t="shared" si="46"/>
        <v>2.4603333333333333</v>
      </c>
      <c r="W613">
        <v>0.4</v>
      </c>
      <c r="X613">
        <v>0.67</v>
      </c>
      <c r="Y613">
        <v>286.5</v>
      </c>
      <c r="Z613">
        <v>2.9</v>
      </c>
      <c r="AA613">
        <v>168.6</v>
      </c>
      <c r="AB613">
        <v>99.7</v>
      </c>
      <c r="AC613">
        <v>9.6</v>
      </c>
      <c r="AD613">
        <v>5.6</v>
      </c>
      <c r="AE613">
        <v>0</v>
      </c>
      <c r="AF613">
        <v>0.62</v>
      </c>
      <c r="AG613">
        <v>0.05</v>
      </c>
      <c r="AH613" s="12">
        <f t="shared" si="49"/>
        <v>2.1938985</v>
      </c>
      <c r="AI613">
        <v>0</v>
      </c>
      <c r="AJ613" s="9">
        <f t="shared" si="47"/>
        <v>6.0220799999999998E-2</v>
      </c>
      <c r="AK613">
        <v>0.72</v>
      </c>
      <c r="AL613" s="9">
        <f t="shared" si="48"/>
        <v>2.3549287999999997</v>
      </c>
      <c r="AM613">
        <v>0.6</v>
      </c>
      <c r="AN613">
        <v>3.9</v>
      </c>
      <c r="AO613">
        <v>4.5</v>
      </c>
      <c r="AP613">
        <v>26.9</v>
      </c>
      <c r="AQ613">
        <v>283.8</v>
      </c>
      <c r="AR613">
        <v>15.2</v>
      </c>
      <c r="AS613">
        <v>2.8</v>
      </c>
      <c r="AT613">
        <v>5.7</v>
      </c>
      <c r="AU613">
        <v>2.8</v>
      </c>
      <c r="AV613">
        <v>0.4</v>
      </c>
      <c r="AW613">
        <v>0.67</v>
      </c>
    </row>
    <row r="614" spans="1:49">
      <c r="A614" s="1">
        <v>966</v>
      </c>
      <c r="B614" t="s">
        <v>789</v>
      </c>
      <c r="C614" t="s">
        <v>141</v>
      </c>
      <c r="D614" t="s">
        <v>789</v>
      </c>
      <c r="E614">
        <v>53.808410700000003</v>
      </c>
      <c r="F614">
        <v>-1.5567165000000001</v>
      </c>
      <c r="G614" s="1">
        <v>61.1</v>
      </c>
      <c r="H614" s="1">
        <v>21.7</v>
      </c>
      <c r="I614" s="1">
        <v>151.69999999999999</v>
      </c>
      <c r="J614" t="s">
        <v>90</v>
      </c>
      <c r="K614" s="1">
        <v>601.6</v>
      </c>
      <c r="L614" s="1">
        <v>64</v>
      </c>
      <c r="M614" s="1">
        <v>4</v>
      </c>
      <c r="N614" s="1">
        <v>0.3</v>
      </c>
      <c r="O614" t="s">
        <v>67</v>
      </c>
      <c r="P614" s="2">
        <v>4814.3999999999996</v>
      </c>
      <c r="Q614" s="2">
        <v>1070.3</v>
      </c>
      <c r="R614">
        <v>64.22</v>
      </c>
      <c r="S614" s="9">
        <f t="shared" si="45"/>
        <v>259.02066666666667</v>
      </c>
      <c r="T614">
        <v>21.3</v>
      </c>
      <c r="U614">
        <v>1.28</v>
      </c>
      <c r="V614" s="9">
        <f t="shared" si="46"/>
        <v>5.1626666666666674</v>
      </c>
      <c r="W614">
        <v>0.9</v>
      </c>
      <c r="X614">
        <v>1.42</v>
      </c>
      <c r="Y614">
        <v>607.4</v>
      </c>
      <c r="Z614">
        <v>6.2</v>
      </c>
      <c r="AA614">
        <v>357.4</v>
      </c>
      <c r="AB614">
        <v>211.5</v>
      </c>
      <c r="AC614">
        <v>20.399999999999999</v>
      </c>
      <c r="AD614">
        <v>11.9</v>
      </c>
      <c r="AE614">
        <v>0.01</v>
      </c>
      <c r="AF614">
        <v>1.31</v>
      </c>
      <c r="AG614">
        <v>0.12</v>
      </c>
      <c r="AH614" s="12">
        <f t="shared" si="49"/>
        <v>4.6540575000000004</v>
      </c>
      <c r="AI614">
        <v>0</v>
      </c>
      <c r="AJ614" s="9">
        <f t="shared" si="47"/>
        <v>0.12796919999999998</v>
      </c>
      <c r="AK614">
        <v>1.52</v>
      </c>
      <c r="AL614" s="9">
        <f t="shared" si="48"/>
        <v>5.0042236999999998</v>
      </c>
      <c r="AM614">
        <v>1.2</v>
      </c>
      <c r="AN614">
        <v>8.4</v>
      </c>
      <c r="AO614">
        <v>9.5</v>
      </c>
      <c r="AP614">
        <v>56.8</v>
      </c>
      <c r="AQ614">
        <v>601.6</v>
      </c>
      <c r="AR614">
        <v>32.1</v>
      </c>
      <c r="AS614">
        <v>6</v>
      </c>
      <c r="AT614">
        <v>12</v>
      </c>
      <c r="AU614">
        <v>6</v>
      </c>
      <c r="AV614">
        <v>0.9</v>
      </c>
      <c r="AW614">
        <v>1.42</v>
      </c>
    </row>
    <row r="615" spans="1:49">
      <c r="A615" s="1">
        <v>967</v>
      </c>
      <c r="B615" t="s">
        <v>790</v>
      </c>
      <c r="C615" t="s">
        <v>141</v>
      </c>
      <c r="D615" t="s">
        <v>790</v>
      </c>
      <c r="E615">
        <v>53.808374999999998</v>
      </c>
      <c r="F615">
        <v>-1.5567352999999999</v>
      </c>
      <c r="G615" s="1">
        <v>22.6</v>
      </c>
      <c r="H615" s="1">
        <v>19</v>
      </c>
      <c r="I615" s="1">
        <v>18.100000000000001</v>
      </c>
      <c r="J615" t="s">
        <v>90</v>
      </c>
      <c r="K615" s="1">
        <v>92.3</v>
      </c>
      <c r="L615" s="1">
        <v>9.8000000000000007</v>
      </c>
      <c r="M615" s="1">
        <v>5.0999999999999996</v>
      </c>
      <c r="N615" s="1">
        <v>0</v>
      </c>
      <c r="O615" t="s">
        <v>67</v>
      </c>
      <c r="P615">
        <v>353.71</v>
      </c>
      <c r="Q615">
        <v>122.9</v>
      </c>
      <c r="R615">
        <v>7.38</v>
      </c>
      <c r="S615" s="9">
        <f t="shared" si="45"/>
        <v>29.766000000000002</v>
      </c>
      <c r="T615">
        <v>6.4</v>
      </c>
      <c r="U615">
        <v>0.38</v>
      </c>
      <c r="V615" s="9">
        <f t="shared" si="46"/>
        <v>1.5326666666666668</v>
      </c>
      <c r="W615">
        <v>0.1</v>
      </c>
      <c r="X615">
        <v>0.22</v>
      </c>
      <c r="Y615">
        <v>93.2</v>
      </c>
      <c r="Z615">
        <v>1</v>
      </c>
      <c r="AA615">
        <v>54.8</v>
      </c>
      <c r="AB615">
        <v>32.4</v>
      </c>
      <c r="AC615">
        <v>3.1</v>
      </c>
      <c r="AD615">
        <v>1.8</v>
      </c>
      <c r="AE615">
        <v>0</v>
      </c>
      <c r="AF615">
        <v>0.2</v>
      </c>
      <c r="AG615">
        <v>0.02</v>
      </c>
      <c r="AH615" s="12">
        <f t="shared" si="49"/>
        <v>0.71296199999999998</v>
      </c>
      <c r="AI615">
        <v>0</v>
      </c>
      <c r="AJ615" s="9">
        <f t="shared" si="47"/>
        <v>1.94463E-2</v>
      </c>
      <c r="AK615">
        <v>0.23</v>
      </c>
      <c r="AL615" s="9">
        <f t="shared" si="48"/>
        <v>0.75694139999999999</v>
      </c>
      <c r="AM615">
        <v>0.2</v>
      </c>
      <c r="AN615">
        <v>1.3</v>
      </c>
      <c r="AO615">
        <v>1.5</v>
      </c>
      <c r="AP615">
        <v>17</v>
      </c>
      <c r="AQ615">
        <v>92.3</v>
      </c>
      <c r="AR615">
        <v>4.9000000000000004</v>
      </c>
      <c r="AS615">
        <v>0.9</v>
      </c>
      <c r="AT615">
        <v>1.8</v>
      </c>
      <c r="AU615">
        <v>0.9</v>
      </c>
      <c r="AV615">
        <v>0.1</v>
      </c>
      <c r="AW615">
        <v>0.22</v>
      </c>
    </row>
    <row r="616" spans="1:49">
      <c r="A616" s="1">
        <v>968</v>
      </c>
      <c r="B616" t="s">
        <v>791</v>
      </c>
      <c r="C616" t="s">
        <v>141</v>
      </c>
      <c r="D616" t="s">
        <v>791</v>
      </c>
      <c r="E616">
        <v>53.808308500000003</v>
      </c>
      <c r="F616">
        <v>-1.5567192999999999</v>
      </c>
      <c r="G616" s="1">
        <v>34.4</v>
      </c>
      <c r="H616" s="1">
        <v>23.1</v>
      </c>
      <c r="I616" s="1">
        <v>32.200000000000003</v>
      </c>
      <c r="J616" t="s">
        <v>90</v>
      </c>
      <c r="K616" s="1">
        <v>86.4</v>
      </c>
      <c r="L616" s="1">
        <v>9.1999999999999993</v>
      </c>
      <c r="M616" s="1">
        <v>2.7</v>
      </c>
      <c r="N616" s="1">
        <v>0.1</v>
      </c>
      <c r="O616" t="s">
        <v>67</v>
      </c>
      <c r="P616" s="2">
        <v>1284.76</v>
      </c>
      <c r="Q616">
        <v>316</v>
      </c>
      <c r="R616">
        <v>18.96</v>
      </c>
      <c r="S616" s="9">
        <f t="shared" si="45"/>
        <v>76.472000000000008</v>
      </c>
      <c r="T616">
        <v>8.5</v>
      </c>
      <c r="U616">
        <v>0.51</v>
      </c>
      <c r="V616" s="9">
        <f t="shared" si="46"/>
        <v>2.0569999999999999</v>
      </c>
      <c r="W616">
        <v>0.1</v>
      </c>
      <c r="X616">
        <v>0.2</v>
      </c>
      <c r="Y616">
        <v>87.2</v>
      </c>
      <c r="Z616">
        <v>0.9</v>
      </c>
      <c r="AA616">
        <v>51.3</v>
      </c>
      <c r="AB616">
        <v>30.4</v>
      </c>
      <c r="AC616">
        <v>2.9</v>
      </c>
      <c r="AD616">
        <v>1.7</v>
      </c>
      <c r="AE616">
        <v>0</v>
      </c>
      <c r="AF616">
        <v>0.19</v>
      </c>
      <c r="AG616">
        <v>0.02</v>
      </c>
      <c r="AH616" s="12">
        <f t="shared" si="49"/>
        <v>0.66895199999999999</v>
      </c>
      <c r="AI616">
        <v>0</v>
      </c>
      <c r="AJ616" s="9">
        <f t="shared" si="47"/>
        <v>1.8191699999999998E-2</v>
      </c>
      <c r="AK616">
        <v>0.22</v>
      </c>
      <c r="AL616" s="9">
        <f t="shared" si="48"/>
        <v>0.71488909999999994</v>
      </c>
      <c r="AM616">
        <v>0.2</v>
      </c>
      <c r="AN616">
        <v>1.2</v>
      </c>
      <c r="AO616">
        <v>1.4</v>
      </c>
      <c r="AP616">
        <v>22.7</v>
      </c>
      <c r="AQ616">
        <v>86.4</v>
      </c>
      <c r="AR616">
        <v>4.5999999999999996</v>
      </c>
      <c r="AS616">
        <v>0.9</v>
      </c>
      <c r="AT616">
        <v>1.7</v>
      </c>
      <c r="AU616">
        <v>0.9</v>
      </c>
      <c r="AV616">
        <v>0.1</v>
      </c>
      <c r="AW616">
        <v>0.2</v>
      </c>
    </row>
    <row r="617" spans="1:49">
      <c r="A617" s="1">
        <v>944</v>
      </c>
      <c r="B617" t="s">
        <v>792</v>
      </c>
      <c r="C617" t="s">
        <v>141</v>
      </c>
      <c r="D617" t="s">
        <v>792</v>
      </c>
      <c r="E617">
        <v>53.808246699999998</v>
      </c>
      <c r="F617">
        <v>-1.5567420000000001</v>
      </c>
      <c r="G617" s="1">
        <v>38.799999999999997</v>
      </c>
      <c r="H617" s="1">
        <v>20.3</v>
      </c>
      <c r="I617" s="1">
        <v>93.3</v>
      </c>
      <c r="J617" t="s">
        <v>90</v>
      </c>
      <c r="K617" s="1">
        <v>368</v>
      </c>
      <c r="L617" s="1">
        <v>39.1</v>
      </c>
      <c r="M617" s="1">
        <v>3.9</v>
      </c>
      <c r="N617" s="1">
        <v>0.1</v>
      </c>
      <c r="O617" t="s">
        <v>67</v>
      </c>
      <c r="P617" s="2">
        <v>1641.39</v>
      </c>
      <c r="Q617">
        <v>394.7</v>
      </c>
      <c r="R617">
        <v>23.68</v>
      </c>
      <c r="S617" s="9">
        <f t="shared" si="45"/>
        <v>95.509333333333345</v>
      </c>
      <c r="T617">
        <v>11.5</v>
      </c>
      <c r="U617">
        <v>0.69</v>
      </c>
      <c r="V617" s="9">
        <f t="shared" si="46"/>
        <v>2.7829999999999999</v>
      </c>
      <c r="W617">
        <v>0.6</v>
      </c>
      <c r="X617">
        <v>0.87</v>
      </c>
      <c r="Y617">
        <v>371.5</v>
      </c>
      <c r="Z617">
        <v>3.8</v>
      </c>
      <c r="AA617">
        <v>218.6</v>
      </c>
      <c r="AB617">
        <v>129.30000000000001</v>
      </c>
      <c r="AC617">
        <v>12.5</v>
      </c>
      <c r="AD617">
        <v>7.3</v>
      </c>
      <c r="AE617">
        <v>0</v>
      </c>
      <c r="AF617">
        <v>0.8</v>
      </c>
      <c r="AG617">
        <v>7.0000000000000007E-2</v>
      </c>
      <c r="AH617" s="12">
        <f t="shared" si="49"/>
        <v>2.8452465000000005</v>
      </c>
      <c r="AI617">
        <v>0</v>
      </c>
      <c r="AJ617" s="9">
        <f t="shared" si="47"/>
        <v>7.8412499999999996E-2</v>
      </c>
      <c r="AK617">
        <v>0.93</v>
      </c>
      <c r="AL617" s="9">
        <f t="shared" si="48"/>
        <v>3.0698178999999999</v>
      </c>
      <c r="AM617">
        <v>0.7</v>
      </c>
      <c r="AN617">
        <v>5.0999999999999996</v>
      </c>
      <c r="AO617">
        <v>5.8</v>
      </c>
      <c r="AP617">
        <v>30.7</v>
      </c>
      <c r="AQ617">
        <v>368</v>
      </c>
      <c r="AR617">
        <v>19.600000000000001</v>
      </c>
      <c r="AS617">
        <v>3.6</v>
      </c>
      <c r="AT617">
        <v>7.3</v>
      </c>
      <c r="AU617">
        <v>3.7</v>
      </c>
      <c r="AV617">
        <v>0.6</v>
      </c>
      <c r="AW617">
        <v>0.87</v>
      </c>
    </row>
    <row r="618" spans="1:49">
      <c r="A618" s="1">
        <v>969</v>
      </c>
      <c r="B618" t="s">
        <v>793</v>
      </c>
      <c r="C618" t="s">
        <v>141</v>
      </c>
      <c r="D618" t="s">
        <v>793</v>
      </c>
      <c r="E618">
        <v>53.808230000000002</v>
      </c>
      <c r="F618">
        <v>-1.5566696</v>
      </c>
      <c r="G618" s="1">
        <v>39.200000000000003</v>
      </c>
      <c r="H618" s="1">
        <v>21.7</v>
      </c>
      <c r="I618" s="1">
        <v>35.299999999999997</v>
      </c>
      <c r="J618" t="s">
        <v>90</v>
      </c>
      <c r="K618" s="1">
        <v>125.3</v>
      </c>
      <c r="L618" s="1">
        <v>13.3</v>
      </c>
      <c r="M618" s="1">
        <v>3.6</v>
      </c>
      <c r="N618" s="1">
        <v>0.1</v>
      </c>
      <c r="O618" t="s">
        <v>67</v>
      </c>
      <c r="P618" s="2">
        <v>1682.35</v>
      </c>
      <c r="Q618">
        <v>410.4</v>
      </c>
      <c r="R618">
        <v>24.62</v>
      </c>
      <c r="S618" s="9">
        <f t="shared" si="45"/>
        <v>99.300666666666672</v>
      </c>
      <c r="T618">
        <v>11.8</v>
      </c>
      <c r="U618">
        <v>0.71</v>
      </c>
      <c r="V618" s="9">
        <f t="shared" si="46"/>
        <v>2.8636666666666666</v>
      </c>
      <c r="W618">
        <v>0.2</v>
      </c>
      <c r="X618">
        <v>0.3</v>
      </c>
      <c r="Y618">
        <v>126.5</v>
      </c>
      <c r="Z618">
        <v>1.3</v>
      </c>
      <c r="AA618">
        <v>74.400000000000006</v>
      </c>
      <c r="AB618">
        <v>44</v>
      </c>
      <c r="AC618">
        <v>4.2</v>
      </c>
      <c r="AD618">
        <v>2.5</v>
      </c>
      <c r="AE618">
        <v>0</v>
      </c>
      <c r="AF618">
        <v>0.27</v>
      </c>
      <c r="AG618">
        <v>0.02</v>
      </c>
      <c r="AH618" s="12">
        <f t="shared" si="49"/>
        <v>0.96821999999999997</v>
      </c>
      <c r="AI618">
        <v>0</v>
      </c>
      <c r="AJ618" s="9">
        <f t="shared" si="47"/>
        <v>2.6346600000000001E-2</v>
      </c>
      <c r="AK618">
        <v>0.32</v>
      </c>
      <c r="AL618" s="9">
        <f t="shared" si="48"/>
        <v>1.0513075000000001</v>
      </c>
      <c r="AM618">
        <v>0.2</v>
      </c>
      <c r="AN618">
        <v>1.7</v>
      </c>
      <c r="AO618">
        <v>2</v>
      </c>
      <c r="AP618">
        <v>31.5</v>
      </c>
      <c r="AQ618">
        <v>125.3</v>
      </c>
      <c r="AR618">
        <v>6.7</v>
      </c>
      <c r="AS618">
        <v>1.2</v>
      </c>
      <c r="AT618">
        <v>2.5</v>
      </c>
      <c r="AU618">
        <v>1.2</v>
      </c>
      <c r="AV618">
        <v>0.2</v>
      </c>
      <c r="AW618">
        <v>0.3</v>
      </c>
    </row>
    <row r="619" spans="1:49">
      <c r="A619" s="1">
        <v>945</v>
      </c>
      <c r="B619" t="s">
        <v>794</v>
      </c>
      <c r="C619" t="s">
        <v>141</v>
      </c>
      <c r="D619" t="s">
        <v>794</v>
      </c>
      <c r="E619">
        <v>53.808170699999998</v>
      </c>
      <c r="F619">
        <v>-1.5567299999999999</v>
      </c>
      <c r="G619" s="1">
        <v>57</v>
      </c>
      <c r="H619" s="1">
        <v>22.3</v>
      </c>
      <c r="I619" s="1">
        <v>128.69999999999999</v>
      </c>
      <c r="J619" t="s">
        <v>90</v>
      </c>
      <c r="K619" s="1">
        <v>527.20000000000005</v>
      </c>
      <c r="L619" s="1">
        <v>56.1</v>
      </c>
      <c r="M619" s="1">
        <v>4.0999999999999996</v>
      </c>
      <c r="N619" s="1">
        <v>0.3</v>
      </c>
      <c r="O619" t="s">
        <v>67</v>
      </c>
      <c r="P619" s="2">
        <v>3930.51</v>
      </c>
      <c r="Q619">
        <v>925.6</v>
      </c>
      <c r="R619">
        <v>55.54</v>
      </c>
      <c r="S619" s="9">
        <f t="shared" si="45"/>
        <v>224.01133333333334</v>
      </c>
      <c r="T619">
        <v>18.600000000000001</v>
      </c>
      <c r="U619">
        <v>1.1200000000000001</v>
      </c>
      <c r="V619" s="9">
        <f t="shared" si="46"/>
        <v>4.5173333333333332</v>
      </c>
      <c r="W619">
        <v>0.8</v>
      </c>
      <c r="X619">
        <v>1.24</v>
      </c>
      <c r="Y619">
        <v>532.29999999999995</v>
      </c>
      <c r="Z619">
        <v>5.5</v>
      </c>
      <c r="AA619">
        <v>313.2</v>
      </c>
      <c r="AB619">
        <v>185.3</v>
      </c>
      <c r="AC619">
        <v>17.899999999999999</v>
      </c>
      <c r="AD619">
        <v>10.5</v>
      </c>
      <c r="AE619">
        <v>0.01</v>
      </c>
      <c r="AF619">
        <v>1.1499999999999999</v>
      </c>
      <c r="AG619">
        <v>0.1</v>
      </c>
      <c r="AH619" s="12">
        <f t="shared" si="49"/>
        <v>4.0775265000000003</v>
      </c>
      <c r="AI619">
        <v>0</v>
      </c>
      <c r="AJ619" s="9">
        <f t="shared" si="47"/>
        <v>0.11228669999999999</v>
      </c>
      <c r="AK619">
        <v>1.33</v>
      </c>
      <c r="AL619" s="9">
        <f t="shared" si="48"/>
        <v>4.4154914999999999</v>
      </c>
      <c r="AM619">
        <v>1</v>
      </c>
      <c r="AN619">
        <v>7.3</v>
      </c>
      <c r="AO619">
        <v>8.4</v>
      </c>
      <c r="AP619">
        <v>49.7</v>
      </c>
      <c r="AQ619">
        <v>527.20000000000005</v>
      </c>
      <c r="AR619">
        <v>28.1</v>
      </c>
      <c r="AS619">
        <v>5.2</v>
      </c>
      <c r="AT619">
        <v>10.5</v>
      </c>
      <c r="AU619">
        <v>5.2</v>
      </c>
      <c r="AV619">
        <v>0.8</v>
      </c>
      <c r="AW619">
        <v>1.24</v>
      </c>
    </row>
    <row r="620" spans="1:49">
      <c r="A620" s="1">
        <v>970</v>
      </c>
      <c r="B620" t="s">
        <v>795</v>
      </c>
      <c r="C620" t="s">
        <v>141</v>
      </c>
      <c r="D620" t="s">
        <v>795</v>
      </c>
      <c r="E620">
        <v>53.808177000000001</v>
      </c>
      <c r="F620">
        <v>-1.5566226999999999</v>
      </c>
      <c r="G620" s="1">
        <v>37.6</v>
      </c>
      <c r="H620" s="1">
        <v>23.9</v>
      </c>
      <c r="I620" s="1">
        <v>28.3</v>
      </c>
      <c r="J620" t="s">
        <v>159</v>
      </c>
      <c r="K620" s="1">
        <v>55.4</v>
      </c>
      <c r="L620" s="1">
        <v>5.9</v>
      </c>
      <c r="M620" s="1">
        <v>2</v>
      </c>
      <c r="N620" s="1">
        <v>0.1</v>
      </c>
      <c r="O620" t="s">
        <v>67</v>
      </c>
      <c r="P620" s="2">
        <v>1107.7</v>
      </c>
      <c r="Q620">
        <v>385.3</v>
      </c>
      <c r="R620">
        <v>23.12</v>
      </c>
      <c r="S620" s="9">
        <f t="shared" si="45"/>
        <v>93.250666666666689</v>
      </c>
      <c r="T620">
        <v>8.3000000000000007</v>
      </c>
      <c r="U620">
        <v>0.5</v>
      </c>
      <c r="V620" s="9">
        <f t="shared" si="46"/>
        <v>2.0166666666666666</v>
      </c>
      <c r="W620">
        <v>0.1</v>
      </c>
      <c r="X620">
        <v>0.13</v>
      </c>
      <c r="Y620">
        <v>56</v>
      </c>
      <c r="Z620">
        <v>0.6</v>
      </c>
      <c r="AA620">
        <v>32.9</v>
      </c>
      <c r="AB620">
        <v>19.5</v>
      </c>
      <c r="AC620">
        <v>1.9</v>
      </c>
      <c r="AD620">
        <v>1.1000000000000001</v>
      </c>
      <c r="AE620">
        <v>0</v>
      </c>
      <c r="AF620">
        <v>0.12</v>
      </c>
      <c r="AG620">
        <v>0.01</v>
      </c>
      <c r="AH620" s="12">
        <f t="shared" si="49"/>
        <v>0.42909750000000002</v>
      </c>
      <c r="AI620">
        <v>0</v>
      </c>
      <c r="AJ620" s="9">
        <f t="shared" si="47"/>
        <v>1.1918699999999999E-2</v>
      </c>
      <c r="AK620">
        <v>0.14000000000000001</v>
      </c>
      <c r="AL620" s="9">
        <f t="shared" si="48"/>
        <v>0.46257530000000002</v>
      </c>
      <c r="AM620">
        <v>0.1</v>
      </c>
      <c r="AN620">
        <v>0.8</v>
      </c>
      <c r="AO620">
        <v>0.9</v>
      </c>
      <c r="AP620">
        <v>22.2</v>
      </c>
      <c r="AQ620">
        <v>55.4</v>
      </c>
      <c r="AR620">
        <v>3</v>
      </c>
      <c r="AS620">
        <v>0.5</v>
      </c>
      <c r="AT620">
        <v>1.1000000000000001</v>
      </c>
      <c r="AU620">
        <v>0.6</v>
      </c>
      <c r="AV620">
        <v>0.1</v>
      </c>
      <c r="AW620">
        <v>0.13</v>
      </c>
    </row>
    <row r="621" spans="1:49">
      <c r="A621" s="1">
        <v>946</v>
      </c>
      <c r="B621" t="s">
        <v>796</v>
      </c>
      <c r="C621" t="s">
        <v>141</v>
      </c>
      <c r="D621" t="s">
        <v>796</v>
      </c>
      <c r="E621">
        <v>53.808109700000003</v>
      </c>
      <c r="F621">
        <v>-1.5566978</v>
      </c>
      <c r="G621" s="1">
        <v>57</v>
      </c>
      <c r="H621" s="1">
        <v>21.6</v>
      </c>
      <c r="I621" s="1">
        <v>141</v>
      </c>
      <c r="J621" t="s">
        <v>90</v>
      </c>
      <c r="K621" s="1">
        <v>577.79999999999995</v>
      </c>
      <c r="L621" s="1">
        <v>61.5</v>
      </c>
      <c r="M621" s="1">
        <v>4.0999999999999996</v>
      </c>
      <c r="N621" s="1">
        <v>0.3</v>
      </c>
      <c r="O621" t="s">
        <v>67</v>
      </c>
      <c r="P621" s="2">
        <v>3930.51</v>
      </c>
      <c r="Q621">
        <v>919.2</v>
      </c>
      <c r="R621">
        <v>55.15</v>
      </c>
      <c r="S621" s="9">
        <f t="shared" si="45"/>
        <v>222.43833333333333</v>
      </c>
      <c r="T621">
        <v>18.5</v>
      </c>
      <c r="U621">
        <v>1.1100000000000001</v>
      </c>
      <c r="V621" s="9">
        <f t="shared" si="46"/>
        <v>4.4770000000000003</v>
      </c>
      <c r="W621">
        <v>0.9</v>
      </c>
      <c r="X621">
        <v>1.36</v>
      </c>
      <c r="Y621">
        <v>583.4</v>
      </c>
      <c r="Z621">
        <v>6</v>
      </c>
      <c r="AA621">
        <v>343.3</v>
      </c>
      <c r="AB621">
        <v>203.1</v>
      </c>
      <c r="AC621">
        <v>19.600000000000001</v>
      </c>
      <c r="AD621">
        <v>11.5</v>
      </c>
      <c r="AE621">
        <v>0.01</v>
      </c>
      <c r="AF621">
        <v>1.26</v>
      </c>
      <c r="AG621">
        <v>0.11</v>
      </c>
      <c r="AH621" s="12">
        <f t="shared" si="49"/>
        <v>4.4692154999999998</v>
      </c>
      <c r="AI621">
        <v>0</v>
      </c>
      <c r="AJ621" s="9">
        <f t="shared" si="47"/>
        <v>0.12295080000000001</v>
      </c>
      <c r="AK621">
        <v>1.46</v>
      </c>
      <c r="AL621" s="9">
        <f t="shared" si="48"/>
        <v>4.8360145000000001</v>
      </c>
      <c r="AM621">
        <v>1.1000000000000001</v>
      </c>
      <c r="AN621">
        <v>8</v>
      </c>
      <c r="AO621">
        <v>9.1999999999999993</v>
      </c>
      <c r="AP621">
        <v>49.4</v>
      </c>
      <c r="AQ621">
        <v>577.79999999999995</v>
      </c>
      <c r="AR621">
        <v>30.9</v>
      </c>
      <c r="AS621">
        <v>5.7</v>
      </c>
      <c r="AT621">
        <v>11.5</v>
      </c>
      <c r="AU621">
        <v>5.7</v>
      </c>
      <c r="AV621">
        <v>0.9</v>
      </c>
      <c r="AW621">
        <v>1.36</v>
      </c>
    </row>
    <row r="622" spans="1:49">
      <c r="A622" s="1">
        <v>971</v>
      </c>
      <c r="B622" t="s">
        <v>797</v>
      </c>
      <c r="C622" t="s">
        <v>141</v>
      </c>
      <c r="D622" t="s">
        <v>797</v>
      </c>
      <c r="E622">
        <v>53.808131899999999</v>
      </c>
      <c r="F622">
        <v>-1.5565838000000001</v>
      </c>
      <c r="G622" s="1">
        <v>52.8</v>
      </c>
      <c r="H622" s="1">
        <v>21</v>
      </c>
      <c r="I622" s="1">
        <v>35.299999999999997</v>
      </c>
      <c r="J622" t="s">
        <v>90</v>
      </c>
      <c r="K622" s="1">
        <v>135</v>
      </c>
      <c r="L622" s="1">
        <v>14.4</v>
      </c>
      <c r="M622" s="1">
        <v>3.8</v>
      </c>
      <c r="N622" s="1">
        <v>0.2</v>
      </c>
      <c r="O622" t="s">
        <v>67</v>
      </c>
      <c r="P622" s="2">
        <v>3325.05</v>
      </c>
      <c r="Q622">
        <v>773.7</v>
      </c>
      <c r="R622">
        <v>46.42</v>
      </c>
      <c r="S622" s="9">
        <f t="shared" si="45"/>
        <v>187.22733333333335</v>
      </c>
      <c r="T622">
        <v>16.8</v>
      </c>
      <c r="U622">
        <v>1.01</v>
      </c>
      <c r="V622" s="9">
        <f t="shared" si="46"/>
        <v>4.073666666666667</v>
      </c>
      <c r="W622">
        <v>0.2</v>
      </c>
      <c r="X622">
        <v>0.32</v>
      </c>
      <c r="Y622">
        <v>136.30000000000001</v>
      </c>
      <c r="Z622">
        <v>1.4</v>
      </c>
      <c r="AA622">
        <v>80.2</v>
      </c>
      <c r="AB622">
        <v>47.4</v>
      </c>
      <c r="AC622">
        <v>4.5999999999999996</v>
      </c>
      <c r="AD622">
        <v>2.7</v>
      </c>
      <c r="AE622">
        <v>0</v>
      </c>
      <c r="AF622">
        <v>0.28999999999999998</v>
      </c>
      <c r="AG622">
        <v>0.03</v>
      </c>
      <c r="AH622" s="12">
        <f t="shared" si="49"/>
        <v>1.043037</v>
      </c>
      <c r="AI622">
        <v>0</v>
      </c>
      <c r="AJ622" s="9">
        <f t="shared" si="47"/>
        <v>2.8855799999999997E-2</v>
      </c>
      <c r="AK622">
        <v>0.34</v>
      </c>
      <c r="AL622" s="9">
        <f t="shared" si="48"/>
        <v>1.1354120999999999</v>
      </c>
      <c r="AM622">
        <v>0.3</v>
      </c>
      <c r="AN622">
        <v>1.9</v>
      </c>
      <c r="AO622">
        <v>2.1</v>
      </c>
      <c r="AP622">
        <v>44.8</v>
      </c>
      <c r="AQ622">
        <v>135</v>
      </c>
      <c r="AR622">
        <v>7.2</v>
      </c>
      <c r="AS622">
        <v>1.3</v>
      </c>
      <c r="AT622">
        <v>2.7</v>
      </c>
      <c r="AU622">
        <v>1.3</v>
      </c>
      <c r="AV622">
        <v>0.2</v>
      </c>
      <c r="AW622">
        <v>0.32</v>
      </c>
    </row>
    <row r="623" spans="1:49">
      <c r="A623" s="1">
        <v>972</v>
      </c>
      <c r="B623" t="s">
        <v>798</v>
      </c>
      <c r="C623" t="s">
        <v>141</v>
      </c>
      <c r="D623" t="s">
        <v>798</v>
      </c>
      <c r="E623">
        <v>53.808080400000001</v>
      </c>
      <c r="F623">
        <v>-1.5565369</v>
      </c>
      <c r="G623" s="1">
        <v>60.5</v>
      </c>
      <c r="H623" s="1">
        <v>21</v>
      </c>
      <c r="I623" s="1">
        <v>109.4</v>
      </c>
      <c r="J623" t="s">
        <v>90</v>
      </c>
      <c r="K623" s="1">
        <v>396.6</v>
      </c>
      <c r="L623" s="1">
        <v>42.2</v>
      </c>
      <c r="M623" s="1">
        <v>3.6</v>
      </c>
      <c r="N623" s="1">
        <v>0.3</v>
      </c>
      <c r="O623" t="s">
        <v>67</v>
      </c>
      <c r="P623" s="2">
        <v>4713.3999999999996</v>
      </c>
      <c r="Q623" s="2">
        <v>1040.4000000000001</v>
      </c>
      <c r="R623">
        <v>62.43</v>
      </c>
      <c r="S623" s="9">
        <f t="shared" si="45"/>
        <v>251.80100000000002</v>
      </c>
      <c r="T623">
        <v>20.9</v>
      </c>
      <c r="U623">
        <v>1.26</v>
      </c>
      <c r="V623" s="9">
        <f t="shared" si="46"/>
        <v>5.0820000000000007</v>
      </c>
      <c r="W623">
        <v>0.6</v>
      </c>
      <c r="X623">
        <v>0.94</v>
      </c>
      <c r="Y623">
        <v>400.4</v>
      </c>
      <c r="Z623">
        <v>4.0999999999999996</v>
      </c>
      <c r="AA623">
        <v>235.6</v>
      </c>
      <c r="AB623">
        <v>139.4</v>
      </c>
      <c r="AC623">
        <v>13.4</v>
      </c>
      <c r="AD623">
        <v>7.9</v>
      </c>
      <c r="AE623">
        <v>0</v>
      </c>
      <c r="AF623">
        <v>0.86</v>
      </c>
      <c r="AG623">
        <v>0.08</v>
      </c>
      <c r="AH623" s="12">
        <f t="shared" si="49"/>
        <v>3.0674970000000004</v>
      </c>
      <c r="AI623">
        <v>0</v>
      </c>
      <c r="AJ623" s="9">
        <f t="shared" si="47"/>
        <v>8.40582E-2</v>
      </c>
      <c r="AK623">
        <v>1</v>
      </c>
      <c r="AL623" s="9">
        <f t="shared" si="48"/>
        <v>3.3221316999999999</v>
      </c>
      <c r="AM623">
        <v>0.8</v>
      </c>
      <c r="AN623">
        <v>5.5</v>
      </c>
      <c r="AO623">
        <v>6.3</v>
      </c>
      <c r="AP623">
        <v>55.8</v>
      </c>
      <c r="AQ623">
        <v>396.6</v>
      </c>
      <c r="AR623">
        <v>21.2</v>
      </c>
      <c r="AS623">
        <v>3.9</v>
      </c>
      <c r="AT623">
        <v>7.9</v>
      </c>
      <c r="AU623">
        <v>3.9</v>
      </c>
      <c r="AV623">
        <v>0.6</v>
      </c>
      <c r="AW623">
        <v>0.94</v>
      </c>
    </row>
    <row r="624" spans="1:49">
      <c r="A624" s="1">
        <v>973</v>
      </c>
      <c r="B624" t="s">
        <v>799</v>
      </c>
      <c r="C624" t="s">
        <v>141</v>
      </c>
      <c r="D624" t="s">
        <v>799</v>
      </c>
      <c r="E624">
        <v>53.808394700000001</v>
      </c>
      <c r="F624">
        <v>-1.5566173000000001</v>
      </c>
      <c r="G624" s="1">
        <v>45.8</v>
      </c>
      <c r="H624" s="1">
        <v>22</v>
      </c>
      <c r="I624" s="1">
        <v>77</v>
      </c>
      <c r="J624" t="s">
        <v>90</v>
      </c>
      <c r="K624" s="1">
        <v>340.6</v>
      </c>
      <c r="L624" s="1">
        <v>36.200000000000003</v>
      </c>
      <c r="M624" s="1">
        <v>4.4000000000000004</v>
      </c>
      <c r="N624" s="1">
        <v>0.2</v>
      </c>
      <c r="O624" t="s">
        <v>67</v>
      </c>
      <c r="P624" s="2">
        <v>2550.35</v>
      </c>
      <c r="Q624">
        <v>575.1</v>
      </c>
      <c r="R624">
        <v>34.5</v>
      </c>
      <c r="S624" s="9">
        <f t="shared" si="45"/>
        <v>139.15</v>
      </c>
      <c r="T624">
        <v>15</v>
      </c>
      <c r="U624">
        <v>0.9</v>
      </c>
      <c r="V624" s="9">
        <f t="shared" si="46"/>
        <v>3.63</v>
      </c>
      <c r="W624">
        <v>0.5</v>
      </c>
      <c r="X624">
        <v>0.8</v>
      </c>
      <c r="Y624">
        <v>343.9</v>
      </c>
      <c r="Z624">
        <v>3.5</v>
      </c>
      <c r="AA624">
        <v>202.3</v>
      </c>
      <c r="AB624">
        <v>119.7</v>
      </c>
      <c r="AC624">
        <v>11.5</v>
      </c>
      <c r="AD624">
        <v>6.8</v>
      </c>
      <c r="AE624">
        <v>0</v>
      </c>
      <c r="AF624">
        <v>0.74</v>
      </c>
      <c r="AG624">
        <v>7.0000000000000007E-2</v>
      </c>
      <c r="AH624" s="12">
        <f t="shared" si="49"/>
        <v>2.6339985000000001</v>
      </c>
      <c r="AI624">
        <v>0</v>
      </c>
      <c r="AJ624" s="9">
        <f t="shared" si="47"/>
        <v>7.2139499999999995E-2</v>
      </c>
      <c r="AK624">
        <v>0.86</v>
      </c>
      <c r="AL624" s="9">
        <f t="shared" si="48"/>
        <v>2.8595563999999998</v>
      </c>
      <c r="AM624">
        <v>0.7</v>
      </c>
      <c r="AN624">
        <v>4.7</v>
      </c>
      <c r="AO624">
        <v>5.4</v>
      </c>
      <c r="AP624">
        <v>40.1</v>
      </c>
      <c r="AQ624">
        <v>340.6</v>
      </c>
      <c r="AR624">
        <v>18.2</v>
      </c>
      <c r="AS624">
        <v>3.4</v>
      </c>
      <c r="AT624">
        <v>6.8</v>
      </c>
      <c r="AU624">
        <v>3.4</v>
      </c>
      <c r="AV624">
        <v>0.5</v>
      </c>
      <c r="AW624">
        <v>0.8</v>
      </c>
    </row>
    <row r="625" spans="1:49">
      <c r="A625" s="1">
        <v>974</v>
      </c>
      <c r="B625" t="s">
        <v>800</v>
      </c>
      <c r="C625" t="s">
        <v>141</v>
      </c>
      <c r="D625" t="s">
        <v>800</v>
      </c>
      <c r="E625">
        <v>53.808348899999999</v>
      </c>
      <c r="F625">
        <v>-1.556624</v>
      </c>
      <c r="G625" s="1">
        <v>48.7</v>
      </c>
      <c r="H625" s="1">
        <v>22</v>
      </c>
      <c r="I625" s="1">
        <v>86.6</v>
      </c>
      <c r="J625" t="s">
        <v>90</v>
      </c>
      <c r="K625" s="1">
        <v>395.5</v>
      </c>
      <c r="L625" s="1">
        <v>42.1</v>
      </c>
      <c r="M625" s="1">
        <v>4.5999999999999996</v>
      </c>
      <c r="N625" s="1">
        <v>0.2</v>
      </c>
      <c r="O625" t="s">
        <v>67</v>
      </c>
      <c r="P625" s="2">
        <v>2929.71</v>
      </c>
      <c r="Q625">
        <v>656.4</v>
      </c>
      <c r="R625">
        <v>39.39</v>
      </c>
      <c r="S625" s="9">
        <f t="shared" si="45"/>
        <v>158.87300000000002</v>
      </c>
      <c r="T625">
        <v>16.2</v>
      </c>
      <c r="U625">
        <v>0.97</v>
      </c>
      <c r="V625" s="9">
        <f t="shared" si="46"/>
        <v>3.9123333333333337</v>
      </c>
      <c r="W625">
        <v>0.6</v>
      </c>
      <c r="X625">
        <v>0.93</v>
      </c>
      <c r="Y625">
        <v>399.4</v>
      </c>
      <c r="Z625">
        <v>4.0999999999999996</v>
      </c>
      <c r="AA625">
        <v>235</v>
      </c>
      <c r="AB625">
        <v>139</v>
      </c>
      <c r="AC625">
        <v>13.4</v>
      </c>
      <c r="AD625">
        <v>7.8</v>
      </c>
      <c r="AE625">
        <v>0</v>
      </c>
      <c r="AF625">
        <v>0.86</v>
      </c>
      <c r="AG625">
        <v>0.08</v>
      </c>
      <c r="AH625" s="12">
        <f t="shared" si="49"/>
        <v>3.0586950000000002</v>
      </c>
      <c r="AI625">
        <v>0</v>
      </c>
      <c r="AJ625" s="9">
        <f t="shared" si="47"/>
        <v>8.40582E-2</v>
      </c>
      <c r="AK625">
        <v>1</v>
      </c>
      <c r="AL625" s="9">
        <f t="shared" si="48"/>
        <v>3.2800794</v>
      </c>
      <c r="AM625">
        <v>0.8</v>
      </c>
      <c r="AN625">
        <v>5.5</v>
      </c>
      <c r="AO625">
        <v>6.3</v>
      </c>
      <c r="AP625">
        <v>43.2</v>
      </c>
      <c r="AQ625">
        <v>395.5</v>
      </c>
      <c r="AR625">
        <v>21.1</v>
      </c>
      <c r="AS625">
        <v>3.9</v>
      </c>
      <c r="AT625">
        <v>7.9</v>
      </c>
      <c r="AU625">
        <v>3.9</v>
      </c>
      <c r="AV625">
        <v>0.6</v>
      </c>
      <c r="AW625">
        <v>0.93</v>
      </c>
    </row>
    <row r="626" spans="1:49">
      <c r="A626" s="1">
        <v>975</v>
      </c>
      <c r="B626" t="s">
        <v>801</v>
      </c>
      <c r="C626" t="s">
        <v>141</v>
      </c>
      <c r="D626" t="s">
        <v>801</v>
      </c>
      <c r="E626">
        <v>53.808294199999999</v>
      </c>
      <c r="F626">
        <v>-1.5566120000000001</v>
      </c>
      <c r="G626" s="1">
        <v>39.200000000000003</v>
      </c>
      <c r="H626" s="1">
        <v>22</v>
      </c>
      <c r="I626" s="1">
        <v>91.6</v>
      </c>
      <c r="J626" t="s">
        <v>90</v>
      </c>
      <c r="K626" s="1">
        <v>246</v>
      </c>
      <c r="L626" s="1">
        <v>26.2</v>
      </c>
      <c r="M626" s="1">
        <v>2.7</v>
      </c>
      <c r="N626" s="1">
        <v>0.1</v>
      </c>
      <c r="O626" t="s">
        <v>67</v>
      </c>
      <c r="P626" s="2">
        <v>1773.79</v>
      </c>
      <c r="Q626">
        <v>411.8</v>
      </c>
      <c r="R626">
        <v>24.71</v>
      </c>
      <c r="S626" s="9">
        <f t="shared" si="45"/>
        <v>99.663666666666686</v>
      </c>
      <c r="T626">
        <v>9.8000000000000007</v>
      </c>
      <c r="U626">
        <v>0.59</v>
      </c>
      <c r="V626" s="9">
        <f t="shared" si="46"/>
        <v>2.3796666666666666</v>
      </c>
      <c r="W626">
        <v>0.4</v>
      </c>
      <c r="X626">
        <v>0.57999999999999996</v>
      </c>
      <c r="Y626">
        <v>248.4</v>
      </c>
      <c r="Z626">
        <v>2.5</v>
      </c>
      <c r="AA626">
        <v>146.1</v>
      </c>
      <c r="AB626">
        <v>86.5</v>
      </c>
      <c r="AC626">
        <v>8.3000000000000007</v>
      </c>
      <c r="AD626">
        <v>4.9000000000000004</v>
      </c>
      <c r="AE626">
        <v>0</v>
      </c>
      <c r="AF626">
        <v>0.53</v>
      </c>
      <c r="AG626">
        <v>0.05</v>
      </c>
      <c r="AH626" s="12">
        <f t="shared" si="49"/>
        <v>1.9034325000000001</v>
      </c>
      <c r="AI626">
        <v>0</v>
      </c>
      <c r="AJ626" s="9">
        <f t="shared" si="47"/>
        <v>5.2065900000000005E-2</v>
      </c>
      <c r="AK626">
        <v>0.62</v>
      </c>
      <c r="AL626" s="9">
        <f t="shared" si="48"/>
        <v>2.0605627000000002</v>
      </c>
      <c r="AM626">
        <v>0.5</v>
      </c>
      <c r="AN626">
        <v>3.4</v>
      </c>
      <c r="AO626">
        <v>3.9</v>
      </c>
      <c r="AP626">
        <v>26.2</v>
      </c>
      <c r="AQ626">
        <v>246</v>
      </c>
      <c r="AR626">
        <v>13.1</v>
      </c>
      <c r="AS626">
        <v>2.4</v>
      </c>
      <c r="AT626">
        <v>4.9000000000000004</v>
      </c>
      <c r="AU626">
        <v>2.4</v>
      </c>
      <c r="AV626">
        <v>0.4</v>
      </c>
      <c r="AW626">
        <v>0.57999999999999996</v>
      </c>
    </row>
    <row r="627" spans="1:49">
      <c r="A627" s="1">
        <v>976</v>
      </c>
      <c r="B627" t="s">
        <v>802</v>
      </c>
      <c r="C627" t="s">
        <v>141</v>
      </c>
      <c r="D627" t="s">
        <v>802</v>
      </c>
      <c r="E627">
        <v>53.8082238</v>
      </c>
      <c r="F627">
        <v>-1.556565</v>
      </c>
      <c r="G627" s="1">
        <v>50.9</v>
      </c>
      <c r="H627" s="1">
        <v>22</v>
      </c>
      <c r="I627" s="1">
        <v>128.69999999999999</v>
      </c>
      <c r="J627" t="s">
        <v>90</v>
      </c>
      <c r="K627" s="1">
        <v>569.1</v>
      </c>
      <c r="L627" s="1">
        <v>60.5</v>
      </c>
      <c r="M627" s="1">
        <v>4.4000000000000004</v>
      </c>
      <c r="N627" s="1">
        <v>0.2</v>
      </c>
      <c r="O627" t="s">
        <v>67</v>
      </c>
      <c r="P627" s="2">
        <v>3233.02</v>
      </c>
      <c r="Q627">
        <v>722.2</v>
      </c>
      <c r="R627">
        <v>43.33</v>
      </c>
      <c r="S627" s="9">
        <f t="shared" si="45"/>
        <v>174.76433333333335</v>
      </c>
      <c r="T627">
        <v>17.100000000000001</v>
      </c>
      <c r="U627">
        <v>1.02</v>
      </c>
      <c r="V627" s="9">
        <f t="shared" si="46"/>
        <v>4.1139999999999999</v>
      </c>
      <c r="W627">
        <v>0.9</v>
      </c>
      <c r="X627">
        <v>1.34</v>
      </c>
      <c r="Y627">
        <v>574.6</v>
      </c>
      <c r="Z627">
        <v>5.9</v>
      </c>
      <c r="AA627">
        <v>338.1</v>
      </c>
      <c r="AB627">
        <v>200</v>
      </c>
      <c r="AC627">
        <v>19.3</v>
      </c>
      <c r="AD627">
        <v>11.3</v>
      </c>
      <c r="AE627">
        <v>0.01</v>
      </c>
      <c r="AF627">
        <v>1.24</v>
      </c>
      <c r="AG627">
        <v>0.11</v>
      </c>
      <c r="AH627" s="12">
        <f t="shared" si="49"/>
        <v>4.4009999999999998</v>
      </c>
      <c r="AI627">
        <v>0</v>
      </c>
      <c r="AJ627" s="9">
        <f t="shared" si="47"/>
        <v>0.12106890000000001</v>
      </c>
      <c r="AK627">
        <v>1.43</v>
      </c>
      <c r="AL627" s="9">
        <f t="shared" si="48"/>
        <v>4.7519099000000002</v>
      </c>
      <c r="AM627">
        <v>1.1000000000000001</v>
      </c>
      <c r="AN627">
        <v>7.9</v>
      </c>
      <c r="AO627">
        <v>9</v>
      </c>
      <c r="AP627">
        <v>45.6</v>
      </c>
      <c r="AQ627">
        <v>569.1</v>
      </c>
      <c r="AR627">
        <v>30.4</v>
      </c>
      <c r="AS627">
        <v>5.6</v>
      </c>
      <c r="AT627">
        <v>11.3</v>
      </c>
      <c r="AU627">
        <v>5.7</v>
      </c>
      <c r="AV627">
        <v>0.9</v>
      </c>
      <c r="AW627">
        <v>1.34</v>
      </c>
    </row>
    <row r="628" spans="1:49">
      <c r="A628" s="1">
        <v>977</v>
      </c>
      <c r="B628" t="s">
        <v>803</v>
      </c>
      <c r="C628" t="s">
        <v>141</v>
      </c>
      <c r="D628" t="s">
        <v>803</v>
      </c>
      <c r="E628">
        <v>53.808185799999997</v>
      </c>
      <c r="F628">
        <v>-1.5565221</v>
      </c>
      <c r="G628" s="1">
        <v>33.4</v>
      </c>
      <c r="H628" s="1">
        <v>22</v>
      </c>
      <c r="I628" s="1">
        <v>44.2</v>
      </c>
      <c r="J628" t="s">
        <v>94</v>
      </c>
      <c r="K628" s="1">
        <v>118.6</v>
      </c>
      <c r="L628" s="1">
        <v>12.6</v>
      </c>
      <c r="M628" s="1">
        <v>2.7</v>
      </c>
      <c r="N628" s="1">
        <v>0.1</v>
      </c>
      <c r="O628" t="s">
        <v>67</v>
      </c>
      <c r="P628" s="2">
        <v>1006.75</v>
      </c>
      <c r="Q628">
        <v>292.8</v>
      </c>
      <c r="R628">
        <v>17.57</v>
      </c>
      <c r="S628" s="9">
        <f t="shared" si="45"/>
        <v>70.865666666666669</v>
      </c>
      <c r="T628">
        <v>6.9</v>
      </c>
      <c r="U628">
        <v>0.41</v>
      </c>
      <c r="V628" s="9">
        <f t="shared" si="46"/>
        <v>1.6536666666666666</v>
      </c>
      <c r="W628">
        <v>0.2</v>
      </c>
      <c r="X628">
        <v>0.28000000000000003</v>
      </c>
      <c r="Y628">
        <v>119.8</v>
      </c>
      <c r="Z628">
        <v>1.2</v>
      </c>
      <c r="AA628">
        <v>70.5</v>
      </c>
      <c r="AB628">
        <v>41.7</v>
      </c>
      <c r="AC628">
        <v>4</v>
      </c>
      <c r="AD628">
        <v>2.4</v>
      </c>
      <c r="AE628">
        <v>0</v>
      </c>
      <c r="AF628">
        <v>0.26</v>
      </c>
      <c r="AG628">
        <v>0.02</v>
      </c>
      <c r="AH628" s="12">
        <f t="shared" si="49"/>
        <v>0.91760850000000005</v>
      </c>
      <c r="AI628">
        <v>0</v>
      </c>
      <c r="AJ628" s="9">
        <f t="shared" si="47"/>
        <v>2.5092E-2</v>
      </c>
      <c r="AK628">
        <v>0.3</v>
      </c>
      <c r="AL628" s="9">
        <f t="shared" si="48"/>
        <v>1.0092551999999999</v>
      </c>
      <c r="AM628">
        <v>0.2</v>
      </c>
      <c r="AN628">
        <v>1.7</v>
      </c>
      <c r="AO628">
        <v>1.9</v>
      </c>
      <c r="AP628">
        <v>18.3</v>
      </c>
      <c r="AQ628">
        <v>118.6</v>
      </c>
      <c r="AR628">
        <v>6.3</v>
      </c>
      <c r="AS628">
        <v>1.2</v>
      </c>
      <c r="AT628">
        <v>2.4</v>
      </c>
      <c r="AU628">
        <v>1.2</v>
      </c>
      <c r="AV628">
        <v>0.2</v>
      </c>
      <c r="AW628">
        <v>0.28000000000000003</v>
      </c>
    </row>
    <row r="629" spans="1:49">
      <c r="A629" s="1">
        <v>978</v>
      </c>
      <c r="B629" t="s">
        <v>804</v>
      </c>
      <c r="C629" t="s">
        <v>141</v>
      </c>
      <c r="D629" t="s">
        <v>804</v>
      </c>
      <c r="E629">
        <v>53.808147699999999</v>
      </c>
      <c r="F629">
        <v>-1.5564859</v>
      </c>
      <c r="G629" s="1">
        <v>50</v>
      </c>
      <c r="H629" s="1">
        <v>22</v>
      </c>
      <c r="I629" s="1">
        <v>120.8</v>
      </c>
      <c r="J629" t="s">
        <v>94</v>
      </c>
      <c r="K629" s="1">
        <v>551.70000000000005</v>
      </c>
      <c r="L629" s="1">
        <v>58.7</v>
      </c>
      <c r="M629" s="1">
        <v>4.5999999999999996</v>
      </c>
      <c r="N629" s="1">
        <v>0.2</v>
      </c>
      <c r="O629" t="s">
        <v>67</v>
      </c>
      <c r="P629" s="2">
        <v>2786.98</v>
      </c>
      <c r="Q629">
        <v>694.8</v>
      </c>
      <c r="R629">
        <v>41.69</v>
      </c>
      <c r="S629" s="9">
        <f t="shared" si="45"/>
        <v>168.14966666666666</v>
      </c>
      <c r="T629">
        <v>15</v>
      </c>
      <c r="U629">
        <v>0.9</v>
      </c>
      <c r="V629" s="9">
        <f t="shared" si="46"/>
        <v>3.63</v>
      </c>
      <c r="W629">
        <v>0.9</v>
      </c>
      <c r="X629">
        <v>1.3</v>
      </c>
      <c r="Y629">
        <v>557</v>
      </c>
      <c r="Z629">
        <v>5.7</v>
      </c>
      <c r="AA629">
        <v>327.7</v>
      </c>
      <c r="AB629">
        <v>193.9</v>
      </c>
      <c r="AC629">
        <v>18.7</v>
      </c>
      <c r="AD629">
        <v>10.9</v>
      </c>
      <c r="AE629">
        <v>0.01</v>
      </c>
      <c r="AF629">
        <v>1.2</v>
      </c>
      <c r="AG629">
        <v>0.11</v>
      </c>
      <c r="AH629" s="12">
        <f t="shared" si="49"/>
        <v>4.2667695000000005</v>
      </c>
      <c r="AI629">
        <v>0</v>
      </c>
      <c r="AJ629" s="9">
        <f t="shared" si="47"/>
        <v>0.1173051</v>
      </c>
      <c r="AK629">
        <v>1.39</v>
      </c>
      <c r="AL629" s="9">
        <f t="shared" si="48"/>
        <v>4.5837006999999996</v>
      </c>
      <c r="AM629">
        <v>1.1000000000000001</v>
      </c>
      <c r="AN629">
        <v>7.7</v>
      </c>
      <c r="AO629">
        <v>8.8000000000000007</v>
      </c>
      <c r="AP629">
        <v>40</v>
      </c>
      <c r="AQ629">
        <v>551.70000000000005</v>
      </c>
      <c r="AR629">
        <v>29.5</v>
      </c>
      <c r="AS629">
        <v>5.5</v>
      </c>
      <c r="AT629">
        <v>11</v>
      </c>
      <c r="AU629">
        <v>5.5</v>
      </c>
      <c r="AV629">
        <v>0.9</v>
      </c>
      <c r="AW629">
        <v>1.3</v>
      </c>
    </row>
    <row r="630" spans="1:49">
      <c r="A630" s="1">
        <v>979</v>
      </c>
      <c r="B630" t="s">
        <v>805</v>
      </c>
      <c r="C630" t="s">
        <v>141</v>
      </c>
      <c r="D630" t="s">
        <v>805</v>
      </c>
      <c r="E630">
        <v>53.808101000000001</v>
      </c>
      <c r="F630">
        <v>-1.5564336000000001</v>
      </c>
      <c r="G630" s="1">
        <v>55.1</v>
      </c>
      <c r="H630" s="1">
        <v>22</v>
      </c>
      <c r="I630" s="1">
        <v>109.4</v>
      </c>
      <c r="J630" t="s">
        <v>94</v>
      </c>
      <c r="K630" s="1">
        <v>499.6</v>
      </c>
      <c r="L630" s="1">
        <v>53.1</v>
      </c>
      <c r="M630" s="1">
        <v>4.5999999999999996</v>
      </c>
      <c r="N630" s="1">
        <v>0.2</v>
      </c>
      <c r="O630" t="s">
        <v>67</v>
      </c>
      <c r="P630" s="2">
        <v>3452.46</v>
      </c>
      <c r="Q630">
        <v>857.4</v>
      </c>
      <c r="R630">
        <v>51.45</v>
      </c>
      <c r="S630" s="9">
        <f t="shared" si="45"/>
        <v>207.51500000000001</v>
      </c>
      <c r="T630">
        <v>16.899999999999999</v>
      </c>
      <c r="U630">
        <v>1.01</v>
      </c>
      <c r="V630" s="9">
        <f t="shared" si="46"/>
        <v>4.073666666666667</v>
      </c>
      <c r="W630">
        <v>0.8</v>
      </c>
      <c r="X630">
        <v>1.18</v>
      </c>
      <c r="Y630">
        <v>504.4</v>
      </c>
      <c r="Z630">
        <v>5.2</v>
      </c>
      <c r="AA630">
        <v>296.8</v>
      </c>
      <c r="AB630">
        <v>175.6</v>
      </c>
      <c r="AC630">
        <v>16.899999999999999</v>
      </c>
      <c r="AD630">
        <v>9.9</v>
      </c>
      <c r="AE630">
        <v>0.01</v>
      </c>
      <c r="AF630">
        <v>1.0900000000000001</v>
      </c>
      <c r="AG630">
        <v>0.1</v>
      </c>
      <c r="AH630" s="12">
        <f t="shared" si="49"/>
        <v>3.8640780000000001</v>
      </c>
      <c r="AI630">
        <v>0</v>
      </c>
      <c r="AJ630" s="9">
        <f t="shared" si="47"/>
        <v>0.10601369999999999</v>
      </c>
      <c r="AK630">
        <v>1.26</v>
      </c>
      <c r="AL630" s="9">
        <f t="shared" si="48"/>
        <v>4.1631777000000003</v>
      </c>
      <c r="AM630">
        <v>1</v>
      </c>
      <c r="AN630">
        <v>7</v>
      </c>
      <c r="AO630">
        <v>7.9</v>
      </c>
      <c r="AP630">
        <v>45</v>
      </c>
      <c r="AQ630">
        <v>499.6</v>
      </c>
      <c r="AR630">
        <v>26.7</v>
      </c>
      <c r="AS630">
        <v>4.9000000000000004</v>
      </c>
      <c r="AT630">
        <v>10</v>
      </c>
      <c r="AU630">
        <v>5</v>
      </c>
      <c r="AV630">
        <v>0.8</v>
      </c>
      <c r="AW630">
        <v>1.18</v>
      </c>
    </row>
    <row r="631" spans="1:49">
      <c r="A631" s="1">
        <v>980</v>
      </c>
      <c r="B631" t="s">
        <v>806</v>
      </c>
      <c r="C631" t="s">
        <v>141</v>
      </c>
      <c r="D631" t="s">
        <v>806</v>
      </c>
      <c r="E631">
        <v>53.8080645</v>
      </c>
      <c r="F631">
        <v>-1.5563799</v>
      </c>
      <c r="G631" s="1">
        <v>67.8</v>
      </c>
      <c r="H631" s="1">
        <v>22</v>
      </c>
      <c r="I631" s="1">
        <v>126.7</v>
      </c>
      <c r="J631" t="s">
        <v>90</v>
      </c>
      <c r="K631" s="1">
        <v>591</v>
      </c>
      <c r="L631" s="1">
        <v>62.9</v>
      </c>
      <c r="M631" s="1">
        <v>4.7</v>
      </c>
      <c r="N631" s="1">
        <v>0.4</v>
      </c>
      <c r="O631" t="s">
        <v>67</v>
      </c>
      <c r="P631" s="2">
        <v>5700.09</v>
      </c>
      <c r="Q631" s="2">
        <v>1347</v>
      </c>
      <c r="R631">
        <v>80.819999999999993</v>
      </c>
      <c r="S631" s="9">
        <f t="shared" si="45"/>
        <v>325.97399999999999</v>
      </c>
      <c r="T631">
        <v>23</v>
      </c>
      <c r="U631">
        <v>1.38</v>
      </c>
      <c r="V631" s="9">
        <f t="shared" si="46"/>
        <v>5.5659999999999998</v>
      </c>
      <c r="W631">
        <v>0.9</v>
      </c>
      <c r="X631">
        <v>1.39</v>
      </c>
      <c r="Y631">
        <v>596.6</v>
      </c>
      <c r="Z631">
        <v>6.1</v>
      </c>
      <c r="AA631">
        <v>351.1</v>
      </c>
      <c r="AB631">
        <v>207.7</v>
      </c>
      <c r="AC631">
        <v>20</v>
      </c>
      <c r="AD631">
        <v>11.7</v>
      </c>
      <c r="AE631">
        <v>0.01</v>
      </c>
      <c r="AF631">
        <v>1.28</v>
      </c>
      <c r="AG631">
        <v>0.11</v>
      </c>
      <c r="AH631" s="12">
        <f t="shared" si="49"/>
        <v>4.5704384999999998</v>
      </c>
      <c r="AI631">
        <v>0</v>
      </c>
      <c r="AJ631" s="9">
        <f t="shared" si="47"/>
        <v>0.12545999999999999</v>
      </c>
      <c r="AK631">
        <v>1.49</v>
      </c>
      <c r="AL631" s="9">
        <f t="shared" si="48"/>
        <v>4.9201190999999991</v>
      </c>
      <c r="AM631">
        <v>1.2</v>
      </c>
      <c r="AN631">
        <v>8.1999999999999993</v>
      </c>
      <c r="AO631">
        <v>9.4</v>
      </c>
      <c r="AP631">
        <v>61.3</v>
      </c>
      <c r="AQ631">
        <v>591</v>
      </c>
      <c r="AR631">
        <v>31.6</v>
      </c>
      <c r="AS631">
        <v>5.8</v>
      </c>
      <c r="AT631">
        <v>11.8</v>
      </c>
      <c r="AU631">
        <v>5.9</v>
      </c>
      <c r="AV631">
        <v>0.9</v>
      </c>
      <c r="AW631">
        <v>1.39</v>
      </c>
    </row>
    <row r="632" spans="1:49">
      <c r="A632" s="1">
        <v>984</v>
      </c>
      <c r="B632" t="s">
        <v>807</v>
      </c>
      <c r="C632" t="s">
        <v>141</v>
      </c>
      <c r="D632" t="s">
        <v>807</v>
      </c>
      <c r="E632">
        <v>53.808034499999998</v>
      </c>
      <c r="F632">
        <v>-1.5563008</v>
      </c>
      <c r="G632" s="1">
        <v>36.299999999999997</v>
      </c>
      <c r="H632" s="1">
        <v>22</v>
      </c>
      <c r="I632" s="1">
        <v>91.6</v>
      </c>
      <c r="J632" t="s">
        <v>90</v>
      </c>
      <c r="K632" s="1">
        <v>179.1</v>
      </c>
      <c r="L632" s="1">
        <v>19.100000000000001</v>
      </c>
      <c r="M632" s="1">
        <v>2</v>
      </c>
      <c r="N632" s="1">
        <v>0.1</v>
      </c>
      <c r="O632" t="s">
        <v>67</v>
      </c>
      <c r="P632" s="2">
        <v>1394.9</v>
      </c>
      <c r="Q632">
        <v>349.5</v>
      </c>
      <c r="R632">
        <v>20.97</v>
      </c>
      <c r="S632" s="9">
        <f t="shared" si="45"/>
        <v>84.578999999999994</v>
      </c>
      <c r="T632">
        <v>8.5</v>
      </c>
      <c r="U632">
        <v>0.51</v>
      </c>
      <c r="V632" s="9">
        <f t="shared" si="46"/>
        <v>2.0569999999999999</v>
      </c>
      <c r="W632">
        <v>0.3</v>
      </c>
      <c r="X632">
        <v>0.42</v>
      </c>
      <c r="Y632">
        <v>180.9</v>
      </c>
      <c r="Z632">
        <v>1.9</v>
      </c>
      <c r="AA632">
        <v>106.4</v>
      </c>
      <c r="AB632">
        <v>63</v>
      </c>
      <c r="AC632">
        <v>6.1</v>
      </c>
      <c r="AD632">
        <v>3.6</v>
      </c>
      <c r="AE632">
        <v>0</v>
      </c>
      <c r="AF632">
        <v>0.39</v>
      </c>
      <c r="AG632">
        <v>0.03</v>
      </c>
      <c r="AH632" s="12">
        <f t="shared" si="49"/>
        <v>1.386315</v>
      </c>
      <c r="AI632">
        <v>0</v>
      </c>
      <c r="AJ632" s="9">
        <f t="shared" si="47"/>
        <v>3.8265299999999995E-2</v>
      </c>
      <c r="AK632">
        <v>0.45</v>
      </c>
      <c r="AL632" s="9">
        <f t="shared" si="48"/>
        <v>1.5138828</v>
      </c>
      <c r="AM632">
        <v>0.3</v>
      </c>
      <c r="AN632">
        <v>2.5</v>
      </c>
      <c r="AO632">
        <v>2.8</v>
      </c>
      <c r="AP632">
        <v>22.7</v>
      </c>
      <c r="AQ632">
        <v>179.1</v>
      </c>
      <c r="AR632">
        <v>9.6</v>
      </c>
      <c r="AS632">
        <v>1.8</v>
      </c>
      <c r="AT632">
        <v>3.6</v>
      </c>
      <c r="AU632">
        <v>1.8</v>
      </c>
      <c r="AV632">
        <v>0.3</v>
      </c>
      <c r="AW632">
        <v>0.42</v>
      </c>
    </row>
    <row r="633" spans="1:49">
      <c r="A633" s="1">
        <v>937</v>
      </c>
      <c r="B633" t="s">
        <v>808</v>
      </c>
      <c r="C633" t="s">
        <v>251</v>
      </c>
      <c r="D633" t="s">
        <v>808</v>
      </c>
      <c r="E633">
        <v>53.808080400000001</v>
      </c>
      <c r="F633">
        <v>-1.5562593</v>
      </c>
      <c r="G633" s="1">
        <v>14</v>
      </c>
      <c r="H633" s="1">
        <v>6.5</v>
      </c>
      <c r="I633" s="1">
        <v>38.5</v>
      </c>
      <c r="J633" t="s">
        <v>66</v>
      </c>
      <c r="K633" s="1">
        <v>178.4</v>
      </c>
      <c r="L633" s="1">
        <v>8.9</v>
      </c>
      <c r="M633" s="1">
        <v>4.5999999999999996</v>
      </c>
      <c r="N633" s="1">
        <v>0</v>
      </c>
      <c r="O633" t="s">
        <v>67</v>
      </c>
      <c r="P633">
        <v>106.8</v>
      </c>
      <c r="Q633">
        <v>52.5</v>
      </c>
      <c r="R633">
        <v>3.15</v>
      </c>
      <c r="S633" s="9">
        <f t="shared" si="45"/>
        <v>12.705</v>
      </c>
      <c r="T633">
        <v>4.9000000000000004</v>
      </c>
      <c r="U633">
        <v>0.28999999999999998</v>
      </c>
      <c r="V633" s="9">
        <f t="shared" si="46"/>
        <v>1.1696666666666666</v>
      </c>
      <c r="W633">
        <v>0.3</v>
      </c>
      <c r="X633">
        <v>0.42</v>
      </c>
      <c r="Y633">
        <v>180.1</v>
      </c>
      <c r="Z633">
        <v>1.8</v>
      </c>
      <c r="AA633">
        <v>106</v>
      </c>
      <c r="AB633">
        <v>62.7</v>
      </c>
      <c r="AC633">
        <v>6</v>
      </c>
      <c r="AD633">
        <v>3.5</v>
      </c>
      <c r="AE633">
        <v>0</v>
      </c>
      <c r="AF633">
        <v>0.39</v>
      </c>
      <c r="AG633">
        <v>0.03</v>
      </c>
      <c r="AH633" s="12">
        <f t="shared" si="49"/>
        <v>1.3797135</v>
      </c>
      <c r="AI633">
        <v>0</v>
      </c>
      <c r="AJ633" s="9">
        <f t="shared" si="47"/>
        <v>3.7637999999999998E-2</v>
      </c>
      <c r="AK633">
        <v>0.45</v>
      </c>
      <c r="AL633" s="9">
        <f t="shared" si="48"/>
        <v>1.4718304999999998</v>
      </c>
      <c r="AM633">
        <v>0.2</v>
      </c>
      <c r="AN633">
        <v>7</v>
      </c>
      <c r="AO633">
        <v>7.2</v>
      </c>
      <c r="AP633">
        <v>13</v>
      </c>
      <c r="AQ633">
        <v>178.4</v>
      </c>
      <c r="AR633">
        <v>9.5</v>
      </c>
      <c r="AS633">
        <v>1.8</v>
      </c>
      <c r="AT633">
        <v>3.6</v>
      </c>
      <c r="AU633">
        <v>1.8</v>
      </c>
      <c r="AV633">
        <v>0.3</v>
      </c>
      <c r="AW633">
        <v>0.42</v>
      </c>
    </row>
    <row r="634" spans="1:49">
      <c r="A634" s="1">
        <v>938</v>
      </c>
      <c r="B634" t="s">
        <v>809</v>
      </c>
      <c r="C634" t="s">
        <v>188</v>
      </c>
      <c r="D634" t="s">
        <v>809</v>
      </c>
      <c r="E634">
        <v>53.807980700000002</v>
      </c>
      <c r="F634">
        <v>-1.5562525</v>
      </c>
      <c r="G634" s="1">
        <v>71.3</v>
      </c>
      <c r="H634" s="1">
        <v>21.7</v>
      </c>
      <c r="I634" s="1">
        <v>120.8</v>
      </c>
      <c r="J634" t="s">
        <v>90</v>
      </c>
      <c r="K634" s="1">
        <v>592.29999999999995</v>
      </c>
      <c r="L634" s="1">
        <v>27.5</v>
      </c>
      <c r="M634" s="1">
        <v>4.9000000000000004</v>
      </c>
      <c r="N634" s="1">
        <v>0.4</v>
      </c>
      <c r="O634" t="s">
        <v>67</v>
      </c>
      <c r="P634" s="2">
        <v>6339.28</v>
      </c>
      <c r="Q634" s="2">
        <v>1174.5</v>
      </c>
      <c r="R634">
        <v>70.47</v>
      </c>
      <c r="S634" s="9">
        <f t="shared" si="45"/>
        <v>284.22899999999998</v>
      </c>
      <c r="T634">
        <v>20</v>
      </c>
      <c r="U634">
        <v>1.2</v>
      </c>
      <c r="V634" s="9">
        <f t="shared" si="46"/>
        <v>4.84</v>
      </c>
      <c r="W634">
        <v>0.9</v>
      </c>
      <c r="X634">
        <v>1.4</v>
      </c>
      <c r="Y634">
        <v>598</v>
      </c>
      <c r="Z634">
        <v>6.1</v>
      </c>
      <c r="AA634">
        <v>351.9</v>
      </c>
      <c r="AB634">
        <v>208.2</v>
      </c>
      <c r="AC634">
        <v>20.100000000000001</v>
      </c>
      <c r="AD634">
        <v>11.7</v>
      </c>
      <c r="AE634">
        <v>0.01</v>
      </c>
      <c r="AF634">
        <v>1.29</v>
      </c>
      <c r="AG634">
        <v>0.11</v>
      </c>
      <c r="AH634" s="12">
        <f t="shared" si="49"/>
        <v>4.5814409999999999</v>
      </c>
      <c r="AI634">
        <v>0</v>
      </c>
      <c r="AJ634" s="9">
        <f t="shared" si="47"/>
        <v>0.12608730000000001</v>
      </c>
      <c r="AK634">
        <v>1.49</v>
      </c>
      <c r="AL634" s="9">
        <f t="shared" si="48"/>
        <v>4.9201190999999991</v>
      </c>
      <c r="AM634">
        <v>0</v>
      </c>
      <c r="AN634">
        <v>0</v>
      </c>
      <c r="AO634">
        <v>0</v>
      </c>
      <c r="AP634">
        <v>53.3</v>
      </c>
      <c r="AQ634">
        <v>592.29999999999995</v>
      </c>
      <c r="AR634">
        <v>31.6</v>
      </c>
      <c r="AS634">
        <v>5.9</v>
      </c>
      <c r="AT634">
        <v>11.8</v>
      </c>
      <c r="AU634">
        <v>5.9</v>
      </c>
      <c r="AV634">
        <v>0.9</v>
      </c>
      <c r="AW634">
        <v>1.4</v>
      </c>
    </row>
    <row r="635" spans="1:49">
      <c r="A635" s="1">
        <v>990</v>
      </c>
      <c r="B635" t="s">
        <v>810</v>
      </c>
      <c r="C635" t="s">
        <v>188</v>
      </c>
      <c r="D635" t="s">
        <v>810</v>
      </c>
      <c r="E635">
        <v>53.808005199999997</v>
      </c>
      <c r="F635">
        <v>-1.5561399</v>
      </c>
      <c r="G635" s="1">
        <v>76.400000000000006</v>
      </c>
      <c r="H635" s="1">
        <v>25.4</v>
      </c>
      <c r="I635" s="1">
        <v>126.7</v>
      </c>
      <c r="J635" t="s">
        <v>90</v>
      </c>
      <c r="K635" s="1">
        <v>637.1</v>
      </c>
      <c r="L635" s="1">
        <v>29.6</v>
      </c>
      <c r="M635" s="1">
        <v>5</v>
      </c>
      <c r="N635" s="1">
        <v>0.5</v>
      </c>
      <c r="O635" t="s">
        <v>67</v>
      </c>
      <c r="P635" s="2">
        <v>7542.27</v>
      </c>
      <c r="Q635" s="2">
        <v>1382.3</v>
      </c>
      <c r="R635">
        <v>82.94</v>
      </c>
      <c r="S635" s="9">
        <f t="shared" si="45"/>
        <v>334.52466666666663</v>
      </c>
      <c r="T635">
        <v>23.1</v>
      </c>
      <c r="U635">
        <v>1.39</v>
      </c>
      <c r="V635" s="9">
        <f t="shared" si="46"/>
        <v>5.6063333333333327</v>
      </c>
      <c r="W635">
        <v>1</v>
      </c>
      <c r="X635">
        <v>1.5</v>
      </c>
      <c r="Y635">
        <v>643.29999999999995</v>
      </c>
      <c r="Z635">
        <v>6.6</v>
      </c>
      <c r="AA635">
        <v>378.5</v>
      </c>
      <c r="AB635">
        <v>223.9</v>
      </c>
      <c r="AC635">
        <v>21.6</v>
      </c>
      <c r="AD635">
        <v>12.6</v>
      </c>
      <c r="AE635">
        <v>0.01</v>
      </c>
      <c r="AF635">
        <v>1.38</v>
      </c>
      <c r="AG635">
        <v>0.12</v>
      </c>
      <c r="AH635" s="12">
        <f t="shared" si="49"/>
        <v>4.9269195000000003</v>
      </c>
      <c r="AI635">
        <v>0</v>
      </c>
      <c r="AJ635" s="9">
        <f t="shared" si="47"/>
        <v>0.1354968</v>
      </c>
      <c r="AK635">
        <v>1.61</v>
      </c>
      <c r="AL635" s="9">
        <f t="shared" si="48"/>
        <v>5.2985897999999994</v>
      </c>
      <c r="AM635">
        <v>0</v>
      </c>
      <c r="AN635">
        <v>0</v>
      </c>
      <c r="AO635">
        <v>0</v>
      </c>
      <c r="AP635">
        <v>61.7</v>
      </c>
      <c r="AQ635">
        <v>637.1</v>
      </c>
      <c r="AR635">
        <v>34</v>
      </c>
      <c r="AS635">
        <v>6.3</v>
      </c>
      <c r="AT635">
        <v>12.7</v>
      </c>
      <c r="AU635">
        <v>6.3</v>
      </c>
      <c r="AV635">
        <v>1</v>
      </c>
      <c r="AW635">
        <v>1.5</v>
      </c>
    </row>
    <row r="636" spans="1:49">
      <c r="A636" s="1">
        <v>936</v>
      </c>
      <c r="B636" t="s">
        <v>811</v>
      </c>
      <c r="C636" t="s">
        <v>370</v>
      </c>
      <c r="D636" t="s">
        <v>811</v>
      </c>
      <c r="E636">
        <v>53.808216600000002</v>
      </c>
      <c r="F636">
        <v>-1.5561171</v>
      </c>
      <c r="G636" s="1">
        <v>73.2</v>
      </c>
      <c r="H636" s="1">
        <v>20.3</v>
      </c>
      <c r="I636" s="1">
        <v>240.5</v>
      </c>
      <c r="J636" t="s">
        <v>90</v>
      </c>
      <c r="K636" s="1">
        <v>841.9</v>
      </c>
      <c r="L636" s="1">
        <v>83.1</v>
      </c>
      <c r="M636" s="1">
        <v>3.5</v>
      </c>
      <c r="N636" s="1">
        <v>0.4</v>
      </c>
      <c r="O636" t="s">
        <v>67</v>
      </c>
      <c r="P636" s="2">
        <v>7063.85</v>
      </c>
      <c r="Q636" s="2">
        <v>1936.7</v>
      </c>
      <c r="R636">
        <v>116.2</v>
      </c>
      <c r="S636" s="9">
        <f t="shared" si="45"/>
        <v>468.67333333333335</v>
      </c>
      <c r="T636">
        <v>63.9</v>
      </c>
      <c r="U636">
        <v>3.83</v>
      </c>
      <c r="V636" s="9">
        <f t="shared" si="46"/>
        <v>15.447666666666668</v>
      </c>
      <c r="W636">
        <v>1.3</v>
      </c>
      <c r="X636">
        <v>1.99</v>
      </c>
      <c r="Y636">
        <v>850</v>
      </c>
      <c r="Z636">
        <v>8.6999999999999993</v>
      </c>
      <c r="AA636">
        <v>500.1</v>
      </c>
      <c r="AB636">
        <v>295.89999999999998</v>
      </c>
      <c r="AC636">
        <v>28.5</v>
      </c>
      <c r="AD636">
        <v>16.7</v>
      </c>
      <c r="AE636">
        <v>0.01</v>
      </c>
      <c r="AF636">
        <v>1.83</v>
      </c>
      <c r="AG636">
        <v>0.16</v>
      </c>
      <c r="AH636" s="12">
        <f t="shared" si="49"/>
        <v>6.5112794999999997</v>
      </c>
      <c r="AI636">
        <v>0.01</v>
      </c>
      <c r="AJ636" s="9">
        <f t="shared" si="47"/>
        <v>0.17878050000000001</v>
      </c>
      <c r="AK636">
        <v>2.12</v>
      </c>
      <c r="AL636" s="9">
        <f t="shared" si="48"/>
        <v>7.0227340999999992</v>
      </c>
      <c r="AM636" s="2">
        <v>1066.8</v>
      </c>
      <c r="AN636">
        <v>21.7</v>
      </c>
      <c r="AO636" s="2">
        <v>1088.5999999999999</v>
      </c>
      <c r="AP636">
        <v>170.4</v>
      </c>
      <c r="AQ636">
        <v>841.9</v>
      </c>
      <c r="AR636">
        <v>44.9</v>
      </c>
      <c r="AS636">
        <v>8.3000000000000007</v>
      </c>
      <c r="AT636">
        <v>16.8</v>
      </c>
      <c r="AU636">
        <v>8.4</v>
      </c>
      <c r="AV636">
        <v>1.3</v>
      </c>
      <c r="AW636">
        <v>1.99</v>
      </c>
    </row>
    <row r="637" spans="1:49">
      <c r="A637" s="1">
        <v>991</v>
      </c>
      <c r="B637" t="s">
        <v>812</v>
      </c>
      <c r="C637" t="s">
        <v>105</v>
      </c>
      <c r="D637" t="s">
        <v>812</v>
      </c>
      <c r="E637">
        <v>53.808092299999998</v>
      </c>
      <c r="F637">
        <v>-1.5560902000000001</v>
      </c>
      <c r="G637" s="1">
        <v>80.5</v>
      </c>
      <c r="H637" s="1">
        <v>23.1</v>
      </c>
      <c r="I637" s="1">
        <v>102.1</v>
      </c>
      <c r="J637" t="s">
        <v>90</v>
      </c>
      <c r="K637" s="1">
        <v>505.1</v>
      </c>
      <c r="L637" s="1">
        <v>35.299999999999997</v>
      </c>
      <c r="M637" s="1">
        <v>4.9000000000000004</v>
      </c>
      <c r="N637" s="1">
        <v>0.5</v>
      </c>
      <c r="O637" t="s">
        <v>67</v>
      </c>
      <c r="P637" s="2">
        <v>8434.42</v>
      </c>
      <c r="Q637" s="2">
        <v>2407.6999999999998</v>
      </c>
      <c r="R637">
        <v>144.46</v>
      </c>
      <c r="S637" s="9">
        <f t="shared" si="45"/>
        <v>582.65533333333349</v>
      </c>
      <c r="T637">
        <v>36.299999999999997</v>
      </c>
      <c r="U637">
        <v>2.1800000000000002</v>
      </c>
      <c r="V637" s="9">
        <f t="shared" si="46"/>
        <v>8.7926666666666673</v>
      </c>
      <c r="W637">
        <v>0.8</v>
      </c>
      <c r="X637">
        <v>1.19</v>
      </c>
      <c r="Y637">
        <v>510</v>
      </c>
      <c r="Z637">
        <v>5.2</v>
      </c>
      <c r="AA637">
        <v>300.10000000000002</v>
      </c>
      <c r="AB637">
        <v>177.5</v>
      </c>
      <c r="AC637">
        <v>17.100000000000001</v>
      </c>
      <c r="AD637">
        <v>10</v>
      </c>
      <c r="AE637">
        <v>0.01</v>
      </c>
      <c r="AF637">
        <v>1.1000000000000001</v>
      </c>
      <c r="AG637">
        <v>0.1</v>
      </c>
      <c r="AH637" s="12">
        <f t="shared" si="49"/>
        <v>3.9058875</v>
      </c>
      <c r="AI637">
        <v>0</v>
      </c>
      <c r="AJ637" s="9">
        <f t="shared" si="47"/>
        <v>0.10726830000000001</v>
      </c>
      <c r="AK637">
        <v>1.27</v>
      </c>
      <c r="AL637" s="9">
        <f t="shared" si="48"/>
        <v>4.2052300000000002</v>
      </c>
      <c r="AM637">
        <v>0.6</v>
      </c>
      <c r="AN637">
        <v>73.900000000000006</v>
      </c>
      <c r="AO637">
        <v>74.599999999999994</v>
      </c>
      <c r="AP637">
        <v>96.8</v>
      </c>
      <c r="AQ637">
        <v>505.1</v>
      </c>
      <c r="AR637">
        <v>27</v>
      </c>
      <c r="AS637">
        <v>5</v>
      </c>
      <c r="AT637">
        <v>10.1</v>
      </c>
      <c r="AU637">
        <v>5</v>
      </c>
      <c r="AV637">
        <v>0.8</v>
      </c>
      <c r="AW637">
        <v>1.19</v>
      </c>
    </row>
    <row r="638" spans="1:49">
      <c r="A638" s="1">
        <v>992</v>
      </c>
      <c r="B638" t="s">
        <v>813</v>
      </c>
      <c r="C638" t="s">
        <v>188</v>
      </c>
      <c r="D638" t="s">
        <v>813</v>
      </c>
      <c r="E638">
        <v>53.808007500000002</v>
      </c>
      <c r="F638">
        <v>-1.5560353</v>
      </c>
      <c r="G638" s="1">
        <v>62.4</v>
      </c>
      <c r="H638" s="1">
        <v>29.8</v>
      </c>
      <c r="I638" s="1">
        <v>78.5</v>
      </c>
      <c r="J638" t="s">
        <v>90</v>
      </c>
      <c r="K638" s="1">
        <v>586.1</v>
      </c>
      <c r="L638" s="1">
        <v>27.3</v>
      </c>
      <c r="M638" s="1">
        <v>7.5</v>
      </c>
      <c r="N638" s="1">
        <v>0.3</v>
      </c>
      <c r="O638" t="s">
        <v>67</v>
      </c>
      <c r="P638" s="2">
        <v>5036.6400000000003</v>
      </c>
      <c r="Q638">
        <v>686.1</v>
      </c>
      <c r="R638">
        <v>41.17</v>
      </c>
      <c r="S638" s="9">
        <f t="shared" si="45"/>
        <v>166.05233333333337</v>
      </c>
      <c r="T638">
        <v>25.2</v>
      </c>
      <c r="U638">
        <v>1.51</v>
      </c>
      <c r="V638" s="9">
        <f t="shared" si="46"/>
        <v>6.0903333333333336</v>
      </c>
      <c r="W638">
        <v>0.9</v>
      </c>
      <c r="X638">
        <v>1.38</v>
      </c>
      <c r="Y638">
        <v>591.70000000000005</v>
      </c>
      <c r="Z638">
        <v>6.1</v>
      </c>
      <c r="AA638">
        <v>348.2</v>
      </c>
      <c r="AB638">
        <v>206</v>
      </c>
      <c r="AC638">
        <v>19.899999999999999</v>
      </c>
      <c r="AD638">
        <v>11.6</v>
      </c>
      <c r="AE638">
        <v>0.01</v>
      </c>
      <c r="AF638">
        <v>1.27</v>
      </c>
      <c r="AG638">
        <v>0.11</v>
      </c>
      <c r="AH638" s="12">
        <f t="shared" si="49"/>
        <v>4.5330300000000001</v>
      </c>
      <c r="AI638">
        <v>0</v>
      </c>
      <c r="AJ638" s="9">
        <f t="shared" si="47"/>
        <v>0.12483269999999999</v>
      </c>
      <c r="AK638">
        <v>1.48</v>
      </c>
      <c r="AL638" s="9">
        <f t="shared" si="48"/>
        <v>4.8780668</v>
      </c>
      <c r="AM638">
        <v>0</v>
      </c>
      <c r="AN638">
        <v>0</v>
      </c>
      <c r="AO638">
        <v>0</v>
      </c>
      <c r="AP638">
        <v>67.099999999999994</v>
      </c>
      <c r="AQ638">
        <v>586.1</v>
      </c>
      <c r="AR638">
        <v>31.3</v>
      </c>
      <c r="AS638">
        <v>5.8</v>
      </c>
      <c r="AT638">
        <v>11.7</v>
      </c>
      <c r="AU638">
        <v>5.8</v>
      </c>
      <c r="AV638">
        <v>0.9</v>
      </c>
      <c r="AW638">
        <v>1.38</v>
      </c>
    </row>
    <row r="639" spans="1:49">
      <c r="A639" s="1">
        <v>986</v>
      </c>
      <c r="B639" t="s">
        <v>814</v>
      </c>
      <c r="C639" t="s">
        <v>815</v>
      </c>
      <c r="D639" t="s">
        <v>814</v>
      </c>
      <c r="E639">
        <v>53.808044000000002</v>
      </c>
      <c r="F639">
        <v>-1.5559736</v>
      </c>
      <c r="G639" s="1">
        <v>9.6999999999999993</v>
      </c>
      <c r="H639" s="1">
        <v>6.7</v>
      </c>
      <c r="I639" s="1">
        <v>21.2</v>
      </c>
      <c r="J639" t="s">
        <v>66</v>
      </c>
      <c r="K639" s="1">
        <v>47.2</v>
      </c>
      <c r="L639" s="1">
        <v>3.5</v>
      </c>
      <c r="M639" s="1">
        <v>2.2000000000000002</v>
      </c>
      <c r="N639" s="1">
        <v>0</v>
      </c>
      <c r="O639" t="s">
        <v>67</v>
      </c>
      <c r="P639">
        <v>82.69</v>
      </c>
      <c r="Q639">
        <v>15.2</v>
      </c>
      <c r="R639">
        <v>0.91</v>
      </c>
      <c r="S639" s="9">
        <f t="shared" si="45"/>
        <v>3.6703333333333332</v>
      </c>
      <c r="T639">
        <v>2.2000000000000002</v>
      </c>
      <c r="U639">
        <v>0.13</v>
      </c>
      <c r="V639" s="9">
        <f t="shared" si="46"/>
        <v>0.52433333333333343</v>
      </c>
      <c r="W639">
        <v>0.1</v>
      </c>
      <c r="X639">
        <v>0.11</v>
      </c>
      <c r="Y639">
        <v>47.6</v>
      </c>
      <c r="Z639">
        <v>0.5</v>
      </c>
      <c r="AA639">
        <v>28</v>
      </c>
      <c r="AB639">
        <v>16.600000000000001</v>
      </c>
      <c r="AC639">
        <v>1.6</v>
      </c>
      <c r="AD639">
        <v>0.9</v>
      </c>
      <c r="AE639">
        <v>0</v>
      </c>
      <c r="AF639">
        <v>0.1</v>
      </c>
      <c r="AG639">
        <v>0.01</v>
      </c>
      <c r="AH639" s="12">
        <f t="shared" si="49"/>
        <v>0.36528300000000002</v>
      </c>
      <c r="AI639">
        <v>0</v>
      </c>
      <c r="AJ639" s="9">
        <f t="shared" si="47"/>
        <v>1.00368E-2</v>
      </c>
      <c r="AK639">
        <v>0.12</v>
      </c>
      <c r="AL639" s="9">
        <f t="shared" si="48"/>
        <v>0.37847069999999999</v>
      </c>
      <c r="AM639">
        <v>0</v>
      </c>
      <c r="AN639">
        <v>0</v>
      </c>
      <c r="AO639">
        <v>0</v>
      </c>
      <c r="AP639">
        <v>5.7</v>
      </c>
      <c r="AQ639">
        <v>47.2</v>
      </c>
      <c r="AR639">
        <v>2.5</v>
      </c>
      <c r="AS639">
        <v>0.5</v>
      </c>
      <c r="AT639">
        <v>0.9</v>
      </c>
      <c r="AU639">
        <v>0.5</v>
      </c>
      <c r="AV639">
        <v>0.1</v>
      </c>
      <c r="AW639">
        <v>0.11</v>
      </c>
    </row>
    <row r="640" spans="1:49">
      <c r="A640" s="1">
        <v>987</v>
      </c>
      <c r="B640" t="s">
        <v>816</v>
      </c>
      <c r="C640" t="s">
        <v>815</v>
      </c>
      <c r="D640" t="s">
        <v>816</v>
      </c>
      <c r="E640">
        <v>53.808050299999998</v>
      </c>
      <c r="F640">
        <v>-1.5559346999999999</v>
      </c>
      <c r="G640" s="1">
        <v>7.6</v>
      </c>
      <c r="H640" s="1">
        <v>6.7</v>
      </c>
      <c r="I640" s="1">
        <v>18.899999999999999</v>
      </c>
      <c r="J640" t="s">
        <v>66</v>
      </c>
      <c r="K640" s="1">
        <v>42</v>
      </c>
      <c r="L640" s="1">
        <v>3.1</v>
      </c>
      <c r="M640" s="1">
        <v>2.2000000000000002</v>
      </c>
      <c r="N640" s="1">
        <v>0</v>
      </c>
      <c r="O640" t="s">
        <v>67</v>
      </c>
      <c r="P640">
        <v>82.69</v>
      </c>
      <c r="Q640">
        <v>8.6</v>
      </c>
      <c r="R640">
        <v>0.52</v>
      </c>
      <c r="S640" s="9">
        <f t="shared" si="45"/>
        <v>2.0973333333333337</v>
      </c>
      <c r="T640">
        <v>1.6</v>
      </c>
      <c r="U640">
        <v>0.09</v>
      </c>
      <c r="V640" s="9">
        <f t="shared" si="46"/>
        <v>0.36299999999999999</v>
      </c>
      <c r="W640">
        <v>0.1</v>
      </c>
      <c r="X640">
        <v>0.1</v>
      </c>
      <c r="Y640">
        <v>42.4</v>
      </c>
      <c r="Z640">
        <v>0.4</v>
      </c>
      <c r="AA640">
        <v>25</v>
      </c>
      <c r="AB640">
        <v>14.8</v>
      </c>
      <c r="AC640">
        <v>1.4</v>
      </c>
      <c r="AD640">
        <v>0.8</v>
      </c>
      <c r="AE640">
        <v>0</v>
      </c>
      <c r="AF640">
        <v>0.09</v>
      </c>
      <c r="AG640">
        <v>0.01</v>
      </c>
      <c r="AH640" s="12">
        <f t="shared" si="49"/>
        <v>0.32567400000000002</v>
      </c>
      <c r="AI640">
        <v>0</v>
      </c>
      <c r="AJ640" s="9">
        <f t="shared" si="47"/>
        <v>8.7821999999999987E-3</v>
      </c>
      <c r="AK640">
        <v>0.11</v>
      </c>
      <c r="AL640" s="9">
        <f t="shared" si="48"/>
        <v>0.33641840000000001</v>
      </c>
      <c r="AM640">
        <v>0</v>
      </c>
      <c r="AN640">
        <v>0</v>
      </c>
      <c r="AO640">
        <v>0</v>
      </c>
      <c r="AP640">
        <v>4.2</v>
      </c>
      <c r="AQ640">
        <v>42</v>
      </c>
      <c r="AR640">
        <v>2.2000000000000002</v>
      </c>
      <c r="AS640">
        <v>0.4</v>
      </c>
      <c r="AT640">
        <v>0.8</v>
      </c>
      <c r="AU640">
        <v>0.4</v>
      </c>
      <c r="AV640">
        <v>0.1</v>
      </c>
      <c r="AW640">
        <v>0.1</v>
      </c>
    </row>
    <row r="641" spans="1:49">
      <c r="A641" s="1">
        <v>988</v>
      </c>
      <c r="B641" t="s">
        <v>817</v>
      </c>
      <c r="C641" t="s">
        <v>815</v>
      </c>
      <c r="D641" t="s">
        <v>817</v>
      </c>
      <c r="E641">
        <v>53.808047100000003</v>
      </c>
      <c r="F641">
        <v>-1.5559118999999999</v>
      </c>
      <c r="G641" s="1">
        <v>9.1999999999999993</v>
      </c>
      <c r="H641" s="1">
        <v>6.7</v>
      </c>
      <c r="I641" s="1">
        <v>18.899999999999999</v>
      </c>
      <c r="J641" t="s">
        <v>66</v>
      </c>
      <c r="K641" s="1">
        <v>42</v>
      </c>
      <c r="L641" s="1">
        <v>3.1</v>
      </c>
      <c r="M641" s="1">
        <v>2.2000000000000002</v>
      </c>
      <c r="N641" s="1">
        <v>0</v>
      </c>
      <c r="O641" t="s">
        <v>67</v>
      </c>
      <c r="P641">
        <v>82.69</v>
      </c>
      <c r="Q641">
        <v>13.5</v>
      </c>
      <c r="R641">
        <v>0.81</v>
      </c>
      <c r="S641" s="9">
        <f t="shared" si="45"/>
        <v>3.2670000000000003</v>
      </c>
      <c r="T641">
        <v>2</v>
      </c>
      <c r="U641">
        <v>0.12</v>
      </c>
      <c r="V641" s="9">
        <f t="shared" si="46"/>
        <v>0.48399999999999999</v>
      </c>
      <c r="W641">
        <v>0.1</v>
      </c>
      <c r="X641">
        <v>0.1</v>
      </c>
      <c r="Y641">
        <v>42.4</v>
      </c>
      <c r="Z641">
        <v>0.4</v>
      </c>
      <c r="AA641">
        <v>25</v>
      </c>
      <c r="AB641">
        <v>14.8</v>
      </c>
      <c r="AC641">
        <v>1.4</v>
      </c>
      <c r="AD641">
        <v>0.8</v>
      </c>
      <c r="AE641">
        <v>0</v>
      </c>
      <c r="AF641">
        <v>0.09</v>
      </c>
      <c r="AG641">
        <v>0.01</v>
      </c>
      <c r="AH641" s="12">
        <f t="shared" si="49"/>
        <v>0.32567400000000002</v>
      </c>
      <c r="AI641">
        <v>0</v>
      </c>
      <c r="AJ641" s="9">
        <f t="shared" si="47"/>
        <v>8.7821999999999987E-3</v>
      </c>
      <c r="AK641">
        <v>0.11</v>
      </c>
      <c r="AL641" s="9">
        <f t="shared" si="48"/>
        <v>0.33641840000000001</v>
      </c>
      <c r="AM641">
        <v>0</v>
      </c>
      <c r="AN641">
        <v>0</v>
      </c>
      <c r="AO641">
        <v>0</v>
      </c>
      <c r="AP641">
        <v>5.3</v>
      </c>
      <c r="AQ641">
        <v>42</v>
      </c>
      <c r="AR641">
        <v>2.2000000000000002</v>
      </c>
      <c r="AS641">
        <v>0.4</v>
      </c>
      <c r="AT641">
        <v>0.8</v>
      </c>
      <c r="AU641">
        <v>0.4</v>
      </c>
      <c r="AV641">
        <v>0.1</v>
      </c>
      <c r="AW641">
        <v>0.1</v>
      </c>
    </row>
    <row r="642" spans="1:49">
      <c r="A642" s="1">
        <v>989</v>
      </c>
      <c r="B642" t="s">
        <v>818</v>
      </c>
      <c r="C642" t="s">
        <v>154</v>
      </c>
      <c r="D642" t="s">
        <v>818</v>
      </c>
      <c r="E642">
        <v>53.807969499999999</v>
      </c>
      <c r="F642">
        <v>-1.5558703</v>
      </c>
      <c r="G642" s="1">
        <v>70</v>
      </c>
      <c r="H642" s="1">
        <v>18.399999999999999</v>
      </c>
      <c r="I642" s="1">
        <v>147.4</v>
      </c>
      <c r="J642" t="s">
        <v>66</v>
      </c>
      <c r="K642" s="2">
        <v>1090.8</v>
      </c>
      <c r="L642" s="1">
        <v>76.3</v>
      </c>
      <c r="M642" s="1">
        <v>7.4</v>
      </c>
      <c r="N642" s="1">
        <v>0.4</v>
      </c>
      <c r="O642" t="s">
        <v>67</v>
      </c>
      <c r="P642" s="2">
        <v>4451.2299999999996</v>
      </c>
      <c r="Q642" s="2">
        <v>1451.2</v>
      </c>
      <c r="R642">
        <v>87.07</v>
      </c>
      <c r="S642" s="9">
        <f t="shared" si="45"/>
        <v>351.1823333333333</v>
      </c>
      <c r="T642">
        <v>50.2</v>
      </c>
      <c r="U642">
        <v>3.01</v>
      </c>
      <c r="V642" s="9">
        <f t="shared" si="46"/>
        <v>12.140333333333333</v>
      </c>
      <c r="W642">
        <v>1.7</v>
      </c>
      <c r="X642">
        <v>2.57</v>
      </c>
      <c r="Y642" s="2">
        <v>1101.4000000000001</v>
      </c>
      <c r="Z642">
        <v>11.3</v>
      </c>
      <c r="AA642">
        <v>648.1</v>
      </c>
      <c r="AB642">
        <v>383.4</v>
      </c>
      <c r="AC642">
        <v>37</v>
      </c>
      <c r="AD642">
        <v>21.6</v>
      </c>
      <c r="AE642">
        <v>0.01</v>
      </c>
      <c r="AF642">
        <v>2.37</v>
      </c>
      <c r="AG642">
        <v>0.21</v>
      </c>
      <c r="AH642" s="12">
        <f t="shared" si="49"/>
        <v>8.4367169999999998</v>
      </c>
      <c r="AI642">
        <v>0.01</v>
      </c>
      <c r="AJ642" s="9">
        <f t="shared" si="47"/>
        <v>0.232101</v>
      </c>
      <c r="AK642">
        <v>2.75</v>
      </c>
      <c r="AL642" s="9">
        <f t="shared" si="48"/>
        <v>9.0832967999999994</v>
      </c>
      <c r="AM642">
        <v>0</v>
      </c>
      <c r="AN642">
        <v>0</v>
      </c>
      <c r="AO642">
        <v>0</v>
      </c>
      <c r="AP642">
        <v>133.9</v>
      </c>
      <c r="AQ642" s="2">
        <v>1090.8</v>
      </c>
      <c r="AR642">
        <v>58.2</v>
      </c>
      <c r="AS642">
        <v>10.8</v>
      </c>
      <c r="AT642">
        <v>21.7</v>
      </c>
      <c r="AU642">
        <v>10.8</v>
      </c>
      <c r="AV642">
        <v>1.7</v>
      </c>
      <c r="AW642">
        <v>2.57</v>
      </c>
    </row>
    <row r="643" spans="1:49">
      <c r="A643" s="1">
        <v>934</v>
      </c>
      <c r="B643" t="s">
        <v>819</v>
      </c>
      <c r="C643" t="s">
        <v>820</v>
      </c>
      <c r="D643" t="s">
        <v>819</v>
      </c>
      <c r="E643">
        <v>53.808252199999998</v>
      </c>
      <c r="F643">
        <v>-1.5558717</v>
      </c>
      <c r="G643" s="1">
        <v>16</v>
      </c>
      <c r="H643" s="1">
        <v>5.0999999999999996</v>
      </c>
      <c r="I643" s="1">
        <v>23.8</v>
      </c>
      <c r="J643" t="s">
        <v>94</v>
      </c>
      <c r="K643" s="1">
        <v>87.5</v>
      </c>
      <c r="L643" s="1">
        <v>6.6</v>
      </c>
      <c r="M643" s="1">
        <v>3.7</v>
      </c>
      <c r="N643" s="1">
        <v>0</v>
      </c>
      <c r="O643" t="s">
        <v>67</v>
      </c>
      <c r="P643">
        <v>114.43</v>
      </c>
      <c r="Q643">
        <v>39.1</v>
      </c>
      <c r="R643">
        <v>2.35</v>
      </c>
      <c r="S643" s="9">
        <f t="shared" si="45"/>
        <v>9.4783333333333353</v>
      </c>
      <c r="T643">
        <v>4.9000000000000004</v>
      </c>
      <c r="U643">
        <v>0.3</v>
      </c>
      <c r="V643" s="9">
        <f t="shared" si="46"/>
        <v>1.21</v>
      </c>
      <c r="W643">
        <v>0.1</v>
      </c>
      <c r="X643">
        <v>0.21</v>
      </c>
      <c r="Y643">
        <v>88.3</v>
      </c>
      <c r="Z643">
        <v>0.9</v>
      </c>
      <c r="AA643">
        <v>52</v>
      </c>
      <c r="AB643">
        <v>30.8</v>
      </c>
      <c r="AC643">
        <v>3</v>
      </c>
      <c r="AD643">
        <v>1.7</v>
      </c>
      <c r="AE643">
        <v>0</v>
      </c>
      <c r="AF643">
        <v>0.19</v>
      </c>
      <c r="AG643">
        <v>0.02</v>
      </c>
      <c r="AH643" s="12">
        <f t="shared" si="49"/>
        <v>0.67775400000000008</v>
      </c>
      <c r="AI643">
        <v>0</v>
      </c>
      <c r="AJ643" s="9">
        <f t="shared" si="47"/>
        <v>1.8818999999999999E-2</v>
      </c>
      <c r="AK643">
        <v>0.22</v>
      </c>
      <c r="AL643" s="9">
        <f t="shared" si="48"/>
        <v>0.71488909999999994</v>
      </c>
      <c r="AM643">
        <v>0</v>
      </c>
      <c r="AN643">
        <v>0</v>
      </c>
      <c r="AO643">
        <v>0</v>
      </c>
      <c r="AP643">
        <v>13.2</v>
      </c>
      <c r="AQ643">
        <v>87.5</v>
      </c>
      <c r="AR643">
        <v>4.7</v>
      </c>
      <c r="AS643">
        <v>0.9</v>
      </c>
      <c r="AT643">
        <v>1.7</v>
      </c>
      <c r="AU643">
        <v>0.9</v>
      </c>
      <c r="AV643">
        <v>0.1</v>
      </c>
      <c r="AW643">
        <v>0.21</v>
      </c>
    </row>
    <row r="644" spans="1:49">
      <c r="A644" s="1">
        <v>933</v>
      </c>
      <c r="B644" t="s">
        <v>821</v>
      </c>
      <c r="C644" t="s">
        <v>820</v>
      </c>
      <c r="D644" t="s">
        <v>821</v>
      </c>
      <c r="E644">
        <v>53.808217399999997</v>
      </c>
      <c r="F644">
        <v>-1.5558635999999999</v>
      </c>
      <c r="G644" s="1">
        <v>17.5</v>
      </c>
      <c r="H644" s="1">
        <v>6.8</v>
      </c>
      <c r="I644" s="1">
        <v>24.6</v>
      </c>
      <c r="J644" t="s">
        <v>94</v>
      </c>
      <c r="K644" s="1">
        <v>86.3</v>
      </c>
      <c r="L644" s="1">
        <v>6.5</v>
      </c>
      <c r="M644" s="1">
        <v>3.5</v>
      </c>
      <c r="N644" s="1">
        <v>0</v>
      </c>
      <c r="O644" t="s">
        <v>67</v>
      </c>
      <c r="P644">
        <v>137.25</v>
      </c>
      <c r="Q644">
        <v>61.9</v>
      </c>
      <c r="R644">
        <v>3.71</v>
      </c>
      <c r="S644" s="9">
        <f t="shared" si="45"/>
        <v>14.963666666666668</v>
      </c>
      <c r="T644">
        <v>3.9</v>
      </c>
      <c r="U644">
        <v>0.24</v>
      </c>
      <c r="V644" s="9">
        <f t="shared" si="46"/>
        <v>0.96799999999999997</v>
      </c>
      <c r="W644">
        <v>0.1</v>
      </c>
      <c r="X644">
        <v>0.2</v>
      </c>
      <c r="Y644">
        <v>87.2</v>
      </c>
      <c r="Z644">
        <v>0.9</v>
      </c>
      <c r="AA644">
        <v>51.3</v>
      </c>
      <c r="AB644">
        <v>30.3</v>
      </c>
      <c r="AC644">
        <v>2.9</v>
      </c>
      <c r="AD644">
        <v>1.7</v>
      </c>
      <c r="AE644">
        <v>0</v>
      </c>
      <c r="AF644">
        <v>0.19</v>
      </c>
      <c r="AG644">
        <v>0.02</v>
      </c>
      <c r="AH644" s="12">
        <f t="shared" si="49"/>
        <v>0.66675150000000005</v>
      </c>
      <c r="AI644">
        <v>0</v>
      </c>
      <c r="AJ644" s="9">
        <f t="shared" si="47"/>
        <v>1.8191699999999998E-2</v>
      </c>
      <c r="AK644">
        <v>0.22</v>
      </c>
      <c r="AL644" s="9">
        <f t="shared" si="48"/>
        <v>0.71488909999999994</v>
      </c>
      <c r="AM644">
        <v>0</v>
      </c>
      <c r="AN644">
        <v>0</v>
      </c>
      <c r="AO644">
        <v>0</v>
      </c>
      <c r="AP644">
        <v>10.5</v>
      </c>
      <c r="AQ644">
        <v>86.3</v>
      </c>
      <c r="AR644">
        <v>4.5999999999999996</v>
      </c>
      <c r="AS644">
        <v>0.9</v>
      </c>
      <c r="AT644">
        <v>1.7</v>
      </c>
      <c r="AU644">
        <v>0.9</v>
      </c>
      <c r="AV644">
        <v>0.1</v>
      </c>
      <c r="AW644">
        <v>0.2</v>
      </c>
    </row>
    <row r="645" spans="1:49">
      <c r="A645" s="1">
        <v>935</v>
      </c>
      <c r="B645" t="s">
        <v>822</v>
      </c>
      <c r="C645" t="s">
        <v>820</v>
      </c>
      <c r="D645" t="s">
        <v>822</v>
      </c>
      <c r="E645">
        <v>53.808234800000001</v>
      </c>
      <c r="F645">
        <v>-1.5558234</v>
      </c>
      <c r="G645" s="1">
        <v>16.899999999999999</v>
      </c>
      <c r="H645" s="1">
        <v>6.8</v>
      </c>
      <c r="I645" s="1">
        <v>16.600000000000001</v>
      </c>
      <c r="J645" t="s">
        <v>94</v>
      </c>
      <c r="K645" s="1">
        <v>56.2</v>
      </c>
      <c r="L645" s="1">
        <v>4.2</v>
      </c>
      <c r="M645" s="1">
        <v>3.4</v>
      </c>
      <c r="N645" s="1">
        <v>0</v>
      </c>
      <c r="O645" t="s">
        <v>67</v>
      </c>
      <c r="P645">
        <v>126.98</v>
      </c>
      <c r="Q645">
        <v>56.4</v>
      </c>
      <c r="R645">
        <v>3.38</v>
      </c>
      <c r="S645" s="9">
        <f t="shared" si="45"/>
        <v>13.632666666666667</v>
      </c>
      <c r="T645">
        <v>3.7</v>
      </c>
      <c r="U645">
        <v>0.22</v>
      </c>
      <c r="V645" s="9">
        <f t="shared" si="46"/>
        <v>0.88733333333333342</v>
      </c>
      <c r="W645">
        <v>0.1</v>
      </c>
      <c r="X645">
        <v>0.13</v>
      </c>
      <c r="Y645">
        <v>56.7</v>
      </c>
      <c r="Z645">
        <v>0.6</v>
      </c>
      <c r="AA645">
        <v>33.4</v>
      </c>
      <c r="AB645">
        <v>19.7</v>
      </c>
      <c r="AC645">
        <v>1.9</v>
      </c>
      <c r="AD645">
        <v>1.1000000000000001</v>
      </c>
      <c r="AE645">
        <v>0</v>
      </c>
      <c r="AF645">
        <v>0.12</v>
      </c>
      <c r="AG645">
        <v>0.01</v>
      </c>
      <c r="AH645" s="12">
        <f t="shared" si="49"/>
        <v>0.43349850000000001</v>
      </c>
      <c r="AI645">
        <v>0</v>
      </c>
      <c r="AJ645" s="9">
        <f t="shared" si="47"/>
        <v>1.1918699999999999E-2</v>
      </c>
      <c r="AK645">
        <v>0.14000000000000001</v>
      </c>
      <c r="AL645" s="9">
        <f t="shared" si="48"/>
        <v>0.46257530000000002</v>
      </c>
      <c r="AM645">
        <v>0</v>
      </c>
      <c r="AN645">
        <v>0</v>
      </c>
      <c r="AO645">
        <v>0</v>
      </c>
      <c r="AP645">
        <v>9.9</v>
      </c>
      <c r="AQ645">
        <v>56.2</v>
      </c>
      <c r="AR645">
        <v>3</v>
      </c>
      <c r="AS645">
        <v>0.6</v>
      </c>
      <c r="AT645">
        <v>1.1000000000000001</v>
      </c>
      <c r="AU645">
        <v>0.6</v>
      </c>
      <c r="AV645">
        <v>0.1</v>
      </c>
      <c r="AW645">
        <v>0.13</v>
      </c>
    </row>
    <row r="646" spans="1:49">
      <c r="A646" s="1">
        <v>932</v>
      </c>
      <c r="B646" t="s">
        <v>823</v>
      </c>
      <c r="C646" t="s">
        <v>87</v>
      </c>
      <c r="D646" t="s">
        <v>823</v>
      </c>
      <c r="E646">
        <v>53.808260199999999</v>
      </c>
      <c r="F646">
        <v>-1.5557322</v>
      </c>
      <c r="G646" s="1">
        <v>8</v>
      </c>
      <c r="H646" s="1">
        <v>7.2</v>
      </c>
      <c r="I646" s="1">
        <v>10.199999999999999</v>
      </c>
      <c r="J646" t="s">
        <v>66</v>
      </c>
      <c r="K646" s="1">
        <v>59.5</v>
      </c>
      <c r="L646" s="1">
        <v>4.3</v>
      </c>
      <c r="M646" s="1">
        <v>5.8</v>
      </c>
      <c r="N646" s="1">
        <v>0</v>
      </c>
      <c r="O646" t="s">
        <v>67</v>
      </c>
      <c r="P646">
        <v>93.75</v>
      </c>
      <c r="Q646">
        <v>7.8</v>
      </c>
      <c r="R646">
        <v>0.47</v>
      </c>
      <c r="S646" s="9">
        <f t="shared" ref="S646:S709" si="50">R646*(44/12)*(66/60)</f>
        <v>1.8956666666666666</v>
      </c>
      <c r="T646">
        <v>2.5</v>
      </c>
      <c r="U646">
        <v>0.15</v>
      </c>
      <c r="V646" s="9">
        <f t="shared" ref="V646:V709" si="51">U646*(44/12)*(66/60)</f>
        <v>0.60499999999999998</v>
      </c>
      <c r="W646">
        <v>0.1</v>
      </c>
      <c r="X646">
        <v>0.14000000000000001</v>
      </c>
      <c r="Y646">
        <v>60</v>
      </c>
      <c r="Z646">
        <v>0.6</v>
      </c>
      <c r="AA646">
        <v>35.299999999999997</v>
      </c>
      <c r="AB646">
        <v>20.9</v>
      </c>
      <c r="AC646">
        <v>2</v>
      </c>
      <c r="AD646">
        <v>1.2</v>
      </c>
      <c r="AE646">
        <v>0</v>
      </c>
      <c r="AF646">
        <v>0.13</v>
      </c>
      <c r="AG646">
        <v>0.01</v>
      </c>
      <c r="AH646" s="12">
        <f t="shared" si="49"/>
        <v>0.45990449999999999</v>
      </c>
      <c r="AI646">
        <v>0</v>
      </c>
      <c r="AJ646" s="9">
        <f t="shared" ref="AJ646:AJ709" si="52">AC646*(6273/1000000)</f>
        <v>1.2546E-2</v>
      </c>
      <c r="AK646">
        <v>0.15</v>
      </c>
      <c r="AL646" s="9">
        <f t="shared" ref="AL646:AL709" si="53">AD646*(420523/1000000)</f>
        <v>0.50462759999999995</v>
      </c>
      <c r="AM646">
        <v>0.1</v>
      </c>
      <c r="AN646">
        <v>0</v>
      </c>
      <c r="AO646">
        <v>0.1</v>
      </c>
      <c r="AP646">
        <v>6.6</v>
      </c>
      <c r="AQ646">
        <v>59.5</v>
      </c>
      <c r="AR646">
        <v>3.2</v>
      </c>
      <c r="AS646">
        <v>0.6</v>
      </c>
      <c r="AT646">
        <v>1.2</v>
      </c>
      <c r="AU646">
        <v>0.6</v>
      </c>
      <c r="AV646">
        <v>0.1</v>
      </c>
      <c r="AW646">
        <v>0.14000000000000001</v>
      </c>
    </row>
    <row r="647" spans="1:49">
      <c r="A647" s="1">
        <v>931</v>
      </c>
      <c r="B647" t="s">
        <v>824</v>
      </c>
      <c r="C647" t="s">
        <v>72</v>
      </c>
      <c r="D647" t="s">
        <v>824</v>
      </c>
      <c r="E647">
        <v>53.8081976</v>
      </c>
      <c r="F647">
        <v>-1.5556289000000001</v>
      </c>
      <c r="G647" s="1">
        <v>62.7</v>
      </c>
      <c r="H647" s="1">
        <v>14.7</v>
      </c>
      <c r="I647" s="1">
        <v>81.7</v>
      </c>
      <c r="J647" t="s">
        <v>90</v>
      </c>
      <c r="K647" s="1">
        <v>358.6</v>
      </c>
      <c r="L647" s="1">
        <v>28.5</v>
      </c>
      <c r="M647" s="1">
        <v>4.4000000000000004</v>
      </c>
      <c r="N647" s="1">
        <v>0.3</v>
      </c>
      <c r="O647" t="s">
        <v>67</v>
      </c>
      <c r="P647" s="2">
        <v>4826.29</v>
      </c>
      <c r="Q647" s="2">
        <v>1097.3</v>
      </c>
      <c r="R647">
        <v>65.84</v>
      </c>
      <c r="S647" s="9">
        <f t="shared" si="50"/>
        <v>265.55466666666666</v>
      </c>
      <c r="T647">
        <v>39.1</v>
      </c>
      <c r="U647">
        <v>2.35</v>
      </c>
      <c r="V647" s="9">
        <f t="shared" si="51"/>
        <v>9.4783333333333353</v>
      </c>
      <c r="W647">
        <v>0.6</v>
      </c>
      <c r="X647">
        <v>0.85</v>
      </c>
      <c r="Y647">
        <v>362.1</v>
      </c>
      <c r="Z647">
        <v>3.7</v>
      </c>
      <c r="AA647">
        <v>213.1</v>
      </c>
      <c r="AB647">
        <v>126.1</v>
      </c>
      <c r="AC647">
        <v>12.2</v>
      </c>
      <c r="AD647">
        <v>7.1</v>
      </c>
      <c r="AE647">
        <v>0</v>
      </c>
      <c r="AF647">
        <v>0.78</v>
      </c>
      <c r="AG647">
        <v>7.0000000000000007E-2</v>
      </c>
      <c r="AH647" s="12">
        <f t="shared" ref="AH647:AH710" si="54">AB647*(22005/1000000)</f>
        <v>2.7748304999999998</v>
      </c>
      <c r="AI647">
        <v>0</v>
      </c>
      <c r="AJ647" s="9">
        <f t="shared" si="52"/>
        <v>7.653059999999999E-2</v>
      </c>
      <c r="AK647">
        <v>0.9</v>
      </c>
      <c r="AL647" s="9">
        <f t="shared" si="53"/>
        <v>2.9857132999999996</v>
      </c>
      <c r="AM647">
        <v>0</v>
      </c>
      <c r="AN647">
        <v>0</v>
      </c>
      <c r="AO647">
        <v>0</v>
      </c>
      <c r="AP647">
        <v>104.3</v>
      </c>
      <c r="AQ647">
        <v>358.6</v>
      </c>
      <c r="AR647">
        <v>19.100000000000001</v>
      </c>
      <c r="AS647">
        <v>3.5</v>
      </c>
      <c r="AT647">
        <v>7.2</v>
      </c>
      <c r="AU647">
        <v>3.6</v>
      </c>
      <c r="AV647">
        <v>0.6</v>
      </c>
      <c r="AW647">
        <v>0.85</v>
      </c>
    </row>
    <row r="648" spans="1:49">
      <c r="A648" s="1">
        <v>929</v>
      </c>
      <c r="B648" t="s">
        <v>825</v>
      </c>
      <c r="C648" t="s">
        <v>154</v>
      </c>
      <c r="D648" t="s">
        <v>825</v>
      </c>
      <c r="E648">
        <v>53.807956900000001</v>
      </c>
      <c r="F648">
        <v>-1.5556745000000001</v>
      </c>
      <c r="G648" s="1">
        <v>89.1</v>
      </c>
      <c r="H648" s="1">
        <v>16.100000000000001</v>
      </c>
      <c r="I648" s="1">
        <v>132.69999999999999</v>
      </c>
      <c r="J648" t="s">
        <v>66</v>
      </c>
      <c r="K648" s="1">
        <v>604.1</v>
      </c>
      <c r="L648" s="1">
        <v>42.2</v>
      </c>
      <c r="M648" s="1">
        <v>4.5999999999999996</v>
      </c>
      <c r="N648" s="1">
        <v>0.6</v>
      </c>
      <c r="O648" t="s">
        <v>67</v>
      </c>
      <c r="P648" s="2">
        <v>7044.78</v>
      </c>
      <c r="Q648" s="2">
        <v>3208.2</v>
      </c>
      <c r="R648">
        <v>192.49</v>
      </c>
      <c r="S648" s="9">
        <f t="shared" si="50"/>
        <v>776.37633333333338</v>
      </c>
      <c r="T648">
        <v>49.1</v>
      </c>
      <c r="U648">
        <v>2.95</v>
      </c>
      <c r="V648" s="9">
        <f t="shared" si="51"/>
        <v>11.898333333333333</v>
      </c>
      <c r="W648">
        <v>0.9</v>
      </c>
      <c r="X648">
        <v>1.42</v>
      </c>
      <c r="Y648">
        <v>609.9</v>
      </c>
      <c r="Z648">
        <v>6.3</v>
      </c>
      <c r="AA648">
        <v>358.9</v>
      </c>
      <c r="AB648">
        <v>212.3</v>
      </c>
      <c r="AC648">
        <v>20.5</v>
      </c>
      <c r="AD648">
        <v>12</v>
      </c>
      <c r="AE648">
        <v>0.01</v>
      </c>
      <c r="AF648">
        <v>1.31</v>
      </c>
      <c r="AG648">
        <v>0.12</v>
      </c>
      <c r="AH648" s="12">
        <f t="shared" si="54"/>
        <v>4.6716614999999999</v>
      </c>
      <c r="AI648">
        <v>0</v>
      </c>
      <c r="AJ648" s="9">
        <f t="shared" si="52"/>
        <v>0.1285965</v>
      </c>
      <c r="AK648">
        <v>1.52</v>
      </c>
      <c r="AL648" s="9">
        <f t="shared" si="53"/>
        <v>5.0462759999999998</v>
      </c>
      <c r="AM648">
        <v>0</v>
      </c>
      <c r="AN648">
        <v>0</v>
      </c>
      <c r="AO648">
        <v>0</v>
      </c>
      <c r="AP648">
        <v>130.9</v>
      </c>
      <c r="AQ648">
        <v>604.1</v>
      </c>
      <c r="AR648">
        <v>32.299999999999997</v>
      </c>
      <c r="AS648">
        <v>6</v>
      </c>
      <c r="AT648">
        <v>12</v>
      </c>
      <c r="AU648">
        <v>6</v>
      </c>
      <c r="AV648">
        <v>0.9</v>
      </c>
      <c r="AW648">
        <v>1.42</v>
      </c>
    </row>
    <row r="649" spans="1:49">
      <c r="A649" s="1">
        <v>930</v>
      </c>
      <c r="B649" t="s">
        <v>826</v>
      </c>
      <c r="C649" t="s">
        <v>105</v>
      </c>
      <c r="D649" t="s">
        <v>826</v>
      </c>
      <c r="E649">
        <v>53.808034499999998</v>
      </c>
      <c r="F649">
        <v>-1.5556303</v>
      </c>
      <c r="G649" s="1">
        <v>74.8</v>
      </c>
      <c r="H649" s="1">
        <v>14.6</v>
      </c>
      <c r="I649" s="1">
        <v>221.7</v>
      </c>
      <c r="J649" t="s">
        <v>90</v>
      </c>
      <c r="K649" s="1">
        <v>602.1</v>
      </c>
      <c r="L649" s="1">
        <v>42.1</v>
      </c>
      <c r="M649" s="1">
        <v>2.7</v>
      </c>
      <c r="N649" s="1">
        <v>0.4</v>
      </c>
      <c r="O649" t="s">
        <v>67</v>
      </c>
      <c r="P649" s="2">
        <v>7391.64</v>
      </c>
      <c r="Q649" s="2">
        <v>1520.7</v>
      </c>
      <c r="R649">
        <v>91.24</v>
      </c>
      <c r="S649" s="9">
        <f t="shared" si="50"/>
        <v>368.00133333333332</v>
      </c>
      <c r="T649">
        <v>44.9</v>
      </c>
      <c r="U649">
        <v>2.69</v>
      </c>
      <c r="V649" s="9">
        <f t="shared" si="51"/>
        <v>10.849666666666668</v>
      </c>
      <c r="W649">
        <v>0.9</v>
      </c>
      <c r="X649">
        <v>1.42</v>
      </c>
      <c r="Y649">
        <v>607.9</v>
      </c>
      <c r="Z649">
        <v>6.2</v>
      </c>
      <c r="AA649">
        <v>357.7</v>
      </c>
      <c r="AB649">
        <v>211.6</v>
      </c>
      <c r="AC649">
        <v>20.399999999999999</v>
      </c>
      <c r="AD649">
        <v>11.9</v>
      </c>
      <c r="AE649">
        <v>0.01</v>
      </c>
      <c r="AF649">
        <v>1.31</v>
      </c>
      <c r="AG649">
        <v>0.12</v>
      </c>
      <c r="AH649" s="12">
        <f t="shared" si="54"/>
        <v>4.6562580000000002</v>
      </c>
      <c r="AI649">
        <v>0</v>
      </c>
      <c r="AJ649" s="9">
        <f t="shared" si="52"/>
        <v>0.12796919999999998</v>
      </c>
      <c r="AK649">
        <v>1.52</v>
      </c>
      <c r="AL649" s="9">
        <f t="shared" si="53"/>
        <v>5.0042236999999998</v>
      </c>
      <c r="AM649">
        <v>0.8</v>
      </c>
      <c r="AN649">
        <v>88.1</v>
      </c>
      <c r="AO649">
        <v>88.9</v>
      </c>
      <c r="AP649">
        <v>119.7</v>
      </c>
      <c r="AQ649">
        <v>602.1</v>
      </c>
      <c r="AR649">
        <v>32.1</v>
      </c>
      <c r="AS649">
        <v>6</v>
      </c>
      <c r="AT649">
        <v>12</v>
      </c>
      <c r="AU649">
        <v>6</v>
      </c>
      <c r="AV649">
        <v>0.9</v>
      </c>
      <c r="AW649">
        <v>1.42</v>
      </c>
    </row>
    <row r="650" spans="1:49">
      <c r="A650" s="1">
        <v>915</v>
      </c>
      <c r="B650" t="s">
        <v>827</v>
      </c>
      <c r="C650" t="s">
        <v>251</v>
      </c>
      <c r="D650" t="s">
        <v>827</v>
      </c>
      <c r="E650">
        <v>53.807907</v>
      </c>
      <c r="F650">
        <v>-1.5554854</v>
      </c>
      <c r="G650" s="1">
        <v>35</v>
      </c>
      <c r="H650" s="1">
        <v>15.1</v>
      </c>
      <c r="I650" s="1">
        <v>95</v>
      </c>
      <c r="J650" t="s">
        <v>66</v>
      </c>
      <c r="K650" s="1">
        <v>703.2</v>
      </c>
      <c r="L650" s="1">
        <v>35.200000000000003</v>
      </c>
      <c r="M650" s="1">
        <v>7.4</v>
      </c>
      <c r="N650" s="1">
        <v>0.1</v>
      </c>
      <c r="O650" t="s">
        <v>67</v>
      </c>
      <c r="P650" s="2">
        <v>1383.92</v>
      </c>
      <c r="Q650">
        <v>338.6</v>
      </c>
      <c r="R650">
        <v>20.32</v>
      </c>
      <c r="S650" s="9">
        <f t="shared" si="50"/>
        <v>81.957333333333338</v>
      </c>
      <c r="T650">
        <v>22.2</v>
      </c>
      <c r="U650">
        <v>1.33</v>
      </c>
      <c r="V650" s="9">
        <f t="shared" si="51"/>
        <v>5.3643333333333336</v>
      </c>
      <c r="W650">
        <v>1.1000000000000001</v>
      </c>
      <c r="X650">
        <v>1.66</v>
      </c>
      <c r="Y650">
        <v>710</v>
      </c>
      <c r="Z650">
        <v>7.3</v>
      </c>
      <c r="AA650">
        <v>417.8</v>
      </c>
      <c r="AB650">
        <v>247.2</v>
      </c>
      <c r="AC650">
        <v>23.8</v>
      </c>
      <c r="AD650">
        <v>13.9</v>
      </c>
      <c r="AE650">
        <v>0.01</v>
      </c>
      <c r="AF650">
        <v>1.53</v>
      </c>
      <c r="AG650">
        <v>0.13</v>
      </c>
      <c r="AH650" s="12">
        <f t="shared" si="54"/>
        <v>5.4396360000000001</v>
      </c>
      <c r="AI650">
        <v>0</v>
      </c>
      <c r="AJ650" s="9">
        <f t="shared" si="52"/>
        <v>0.1492974</v>
      </c>
      <c r="AK650">
        <v>1.77</v>
      </c>
      <c r="AL650" s="9">
        <f t="shared" si="53"/>
        <v>5.8452697000000002</v>
      </c>
      <c r="AM650">
        <v>0.6</v>
      </c>
      <c r="AN650">
        <v>27.6</v>
      </c>
      <c r="AO650">
        <v>28.3</v>
      </c>
      <c r="AP650">
        <v>59.3</v>
      </c>
      <c r="AQ650">
        <v>703.2</v>
      </c>
      <c r="AR650">
        <v>37.5</v>
      </c>
      <c r="AS650">
        <v>7</v>
      </c>
      <c r="AT650">
        <v>14</v>
      </c>
      <c r="AU650">
        <v>7</v>
      </c>
      <c r="AV650">
        <v>1.1000000000000001</v>
      </c>
      <c r="AW650">
        <v>1.66</v>
      </c>
    </row>
    <row r="651" spans="1:49">
      <c r="A651" s="1">
        <v>926</v>
      </c>
      <c r="B651" t="s">
        <v>828</v>
      </c>
      <c r="C651" t="s">
        <v>93</v>
      </c>
      <c r="D651" t="s">
        <v>828</v>
      </c>
      <c r="E651">
        <v>53.808633899999997</v>
      </c>
      <c r="F651">
        <v>-1.5554935000000001</v>
      </c>
      <c r="G651" s="1">
        <v>52.8</v>
      </c>
      <c r="H651" s="1">
        <v>23.9</v>
      </c>
      <c r="I651" s="1">
        <v>216.4</v>
      </c>
      <c r="J651" t="s">
        <v>90</v>
      </c>
      <c r="K651" s="1">
        <v>782.5</v>
      </c>
      <c r="L651" s="1">
        <v>62.4</v>
      </c>
      <c r="M651" s="1">
        <v>3.6</v>
      </c>
      <c r="N651" s="1">
        <v>0.2</v>
      </c>
      <c r="O651" t="s">
        <v>67</v>
      </c>
      <c r="P651" s="2">
        <v>3505.76</v>
      </c>
      <c r="Q651">
        <v>999.4</v>
      </c>
      <c r="R651">
        <v>59.96</v>
      </c>
      <c r="S651" s="9">
        <f t="shared" si="50"/>
        <v>241.83866666666668</v>
      </c>
      <c r="T651">
        <v>25</v>
      </c>
      <c r="U651">
        <v>1.5</v>
      </c>
      <c r="V651" s="9">
        <f t="shared" si="51"/>
        <v>6.0500000000000007</v>
      </c>
      <c r="W651">
        <v>1.2</v>
      </c>
      <c r="X651">
        <v>1.85</v>
      </c>
      <c r="Y651">
        <v>790.1</v>
      </c>
      <c r="Z651">
        <v>8.1</v>
      </c>
      <c r="AA651">
        <v>464.9</v>
      </c>
      <c r="AB651">
        <v>275</v>
      </c>
      <c r="AC651">
        <v>26.5</v>
      </c>
      <c r="AD651">
        <v>15.5</v>
      </c>
      <c r="AE651">
        <v>0.01</v>
      </c>
      <c r="AF651">
        <v>1.7</v>
      </c>
      <c r="AG651">
        <v>0.15</v>
      </c>
      <c r="AH651" s="12">
        <f t="shared" si="54"/>
        <v>6.0513750000000002</v>
      </c>
      <c r="AI651">
        <v>0.01</v>
      </c>
      <c r="AJ651" s="9">
        <f t="shared" si="52"/>
        <v>0.16623450000000001</v>
      </c>
      <c r="AK651">
        <v>1.97</v>
      </c>
      <c r="AL651" s="9">
        <f t="shared" si="53"/>
        <v>6.5181065</v>
      </c>
      <c r="AM651">
        <v>800.7</v>
      </c>
      <c r="AN651">
        <v>16.3</v>
      </c>
      <c r="AO651">
        <v>817</v>
      </c>
      <c r="AP651">
        <v>66.7</v>
      </c>
      <c r="AQ651">
        <v>782.5</v>
      </c>
      <c r="AR651">
        <v>41.8</v>
      </c>
      <c r="AS651">
        <v>7.7</v>
      </c>
      <c r="AT651">
        <v>15.6</v>
      </c>
      <c r="AU651">
        <v>7.8</v>
      </c>
      <c r="AV651">
        <v>1.2</v>
      </c>
      <c r="AW651">
        <v>1.85</v>
      </c>
    </row>
    <row r="652" spans="1:49">
      <c r="A652" s="1">
        <v>925</v>
      </c>
      <c r="B652" t="s">
        <v>829</v>
      </c>
      <c r="C652" t="s">
        <v>184</v>
      </c>
      <c r="D652" t="s">
        <v>829</v>
      </c>
      <c r="E652">
        <v>53.808560300000003</v>
      </c>
      <c r="F652">
        <v>-1.5554371</v>
      </c>
      <c r="G652" s="1">
        <v>30.2</v>
      </c>
      <c r="H652" s="1">
        <v>8.1</v>
      </c>
      <c r="I652" s="1">
        <v>39.6</v>
      </c>
      <c r="J652" t="s">
        <v>94</v>
      </c>
      <c r="K652" s="1">
        <v>139.19999999999999</v>
      </c>
      <c r="L652" s="1">
        <v>11</v>
      </c>
      <c r="M652" s="1">
        <v>3.5</v>
      </c>
      <c r="N652" s="1">
        <v>0.1</v>
      </c>
      <c r="O652" t="s">
        <v>67</v>
      </c>
      <c r="P652">
        <v>768.59</v>
      </c>
      <c r="Q652">
        <v>183.6</v>
      </c>
      <c r="R652">
        <v>11.01</v>
      </c>
      <c r="S652" s="9">
        <f t="shared" si="50"/>
        <v>44.407000000000004</v>
      </c>
      <c r="T652">
        <v>12.2</v>
      </c>
      <c r="U652">
        <v>0.73</v>
      </c>
      <c r="V652" s="9">
        <f t="shared" si="51"/>
        <v>2.9443333333333332</v>
      </c>
      <c r="W652">
        <v>0.2</v>
      </c>
      <c r="X652">
        <v>0.33</v>
      </c>
      <c r="Y652">
        <v>140.5</v>
      </c>
      <c r="Z652">
        <v>1.4</v>
      </c>
      <c r="AA652">
        <v>82.7</v>
      </c>
      <c r="AB652">
        <v>48.9</v>
      </c>
      <c r="AC652">
        <v>4.7</v>
      </c>
      <c r="AD652">
        <v>2.8</v>
      </c>
      <c r="AE652">
        <v>0</v>
      </c>
      <c r="AF652">
        <v>0.3</v>
      </c>
      <c r="AG652">
        <v>0.03</v>
      </c>
      <c r="AH652" s="12">
        <f t="shared" si="54"/>
        <v>1.0760445000000001</v>
      </c>
      <c r="AI652">
        <v>0</v>
      </c>
      <c r="AJ652" s="9">
        <f t="shared" si="52"/>
        <v>2.9483100000000002E-2</v>
      </c>
      <c r="AK652">
        <v>0.35</v>
      </c>
      <c r="AL652" s="9">
        <f t="shared" si="53"/>
        <v>1.1774643999999999</v>
      </c>
      <c r="AM652">
        <v>0</v>
      </c>
      <c r="AN652">
        <v>0</v>
      </c>
      <c r="AO652">
        <v>0</v>
      </c>
      <c r="AP652">
        <v>32.4</v>
      </c>
      <c r="AQ652">
        <v>139.19999999999999</v>
      </c>
      <c r="AR652">
        <v>7.4</v>
      </c>
      <c r="AS652">
        <v>1.4</v>
      </c>
      <c r="AT652">
        <v>2.8</v>
      </c>
      <c r="AU652">
        <v>1.4</v>
      </c>
      <c r="AV652">
        <v>0.2</v>
      </c>
      <c r="AW652">
        <v>0.33</v>
      </c>
    </row>
    <row r="653" spans="1:49">
      <c r="A653" s="1">
        <v>927</v>
      </c>
      <c r="B653" t="s">
        <v>830</v>
      </c>
      <c r="C653" t="s">
        <v>105</v>
      </c>
      <c r="D653" t="s">
        <v>830</v>
      </c>
      <c r="E653">
        <v>53.808667200000002</v>
      </c>
      <c r="F653">
        <v>-1.5553352</v>
      </c>
      <c r="G653" s="1">
        <v>72.3</v>
      </c>
      <c r="H653" s="1">
        <v>21.8</v>
      </c>
      <c r="I653" s="1">
        <v>143.1</v>
      </c>
      <c r="J653" t="s">
        <v>90</v>
      </c>
      <c r="K653" s="1">
        <v>625.70000000000005</v>
      </c>
      <c r="L653" s="1">
        <v>43.8</v>
      </c>
      <c r="M653" s="1">
        <v>4.4000000000000004</v>
      </c>
      <c r="N653" s="1">
        <v>0.4</v>
      </c>
      <c r="O653" t="s">
        <v>67</v>
      </c>
      <c r="P653" s="2">
        <v>6882.58</v>
      </c>
      <c r="Q653" s="2">
        <v>1886.1</v>
      </c>
      <c r="R653">
        <v>113.16</v>
      </c>
      <c r="S653" s="9">
        <f t="shared" si="50"/>
        <v>456.41199999999998</v>
      </c>
      <c r="T653">
        <v>31.6</v>
      </c>
      <c r="U653">
        <v>1.9</v>
      </c>
      <c r="V653" s="9">
        <f t="shared" si="51"/>
        <v>7.6633333333333331</v>
      </c>
      <c r="W653">
        <v>1</v>
      </c>
      <c r="X653">
        <v>1.48</v>
      </c>
      <c r="Y653">
        <v>631.70000000000005</v>
      </c>
      <c r="Z653">
        <v>6.5</v>
      </c>
      <c r="AA653">
        <v>371.7</v>
      </c>
      <c r="AB653">
        <v>219.9</v>
      </c>
      <c r="AC653">
        <v>21.2</v>
      </c>
      <c r="AD653">
        <v>12.4</v>
      </c>
      <c r="AE653">
        <v>0.01</v>
      </c>
      <c r="AF653">
        <v>1.36</v>
      </c>
      <c r="AG653">
        <v>0.12</v>
      </c>
      <c r="AH653" s="12">
        <f t="shared" si="54"/>
        <v>4.8388995000000001</v>
      </c>
      <c r="AI653">
        <v>0</v>
      </c>
      <c r="AJ653" s="9">
        <f t="shared" si="52"/>
        <v>0.13298759999999998</v>
      </c>
      <c r="AK653">
        <v>1.58</v>
      </c>
      <c r="AL653" s="9">
        <f t="shared" si="53"/>
        <v>5.2144851999999995</v>
      </c>
      <c r="AM653">
        <v>0.8</v>
      </c>
      <c r="AN653">
        <v>91.6</v>
      </c>
      <c r="AO653">
        <v>92.4</v>
      </c>
      <c r="AP653">
        <v>84.3</v>
      </c>
      <c r="AQ653">
        <v>625.70000000000005</v>
      </c>
      <c r="AR653">
        <v>33.4</v>
      </c>
      <c r="AS653">
        <v>6.2</v>
      </c>
      <c r="AT653">
        <v>12.5</v>
      </c>
      <c r="AU653">
        <v>6.2</v>
      </c>
      <c r="AV653">
        <v>1</v>
      </c>
      <c r="AW653">
        <v>1.48</v>
      </c>
    </row>
    <row r="654" spans="1:49">
      <c r="A654" s="1">
        <v>928</v>
      </c>
      <c r="B654" t="s">
        <v>831</v>
      </c>
      <c r="C654" t="s">
        <v>188</v>
      </c>
      <c r="D654" t="s">
        <v>831</v>
      </c>
      <c r="E654">
        <v>53.808644299999997</v>
      </c>
      <c r="F654">
        <v>-1.5552520000000001</v>
      </c>
      <c r="G654" s="1">
        <v>79.599999999999994</v>
      </c>
      <c r="H654" s="1">
        <v>23.3</v>
      </c>
      <c r="I654" s="1">
        <v>191.1</v>
      </c>
      <c r="J654" t="s">
        <v>66</v>
      </c>
      <c r="K654" s="1">
        <v>644.29999999999995</v>
      </c>
      <c r="L654" s="1">
        <v>30</v>
      </c>
      <c r="M654" s="1">
        <v>3.4</v>
      </c>
      <c r="N654" s="1">
        <v>0.5</v>
      </c>
      <c r="O654" t="s">
        <v>67</v>
      </c>
      <c r="P654" s="2">
        <v>8495.1299999999992</v>
      </c>
      <c r="Q654" s="2">
        <v>1522.7</v>
      </c>
      <c r="R654">
        <v>91.36</v>
      </c>
      <c r="S654" s="9">
        <f t="shared" si="50"/>
        <v>368.48533333333336</v>
      </c>
      <c r="T654">
        <v>25.2</v>
      </c>
      <c r="U654">
        <v>1.51</v>
      </c>
      <c r="V654" s="9">
        <f t="shared" si="51"/>
        <v>6.0903333333333336</v>
      </c>
      <c r="W654">
        <v>1</v>
      </c>
      <c r="X654">
        <v>1.52</v>
      </c>
      <c r="Y654">
        <v>650.5</v>
      </c>
      <c r="Z654">
        <v>6.7</v>
      </c>
      <c r="AA654">
        <v>382.8</v>
      </c>
      <c r="AB654">
        <v>226.4</v>
      </c>
      <c r="AC654">
        <v>21.8</v>
      </c>
      <c r="AD654">
        <v>12.8</v>
      </c>
      <c r="AE654">
        <v>0.01</v>
      </c>
      <c r="AF654">
        <v>1.4</v>
      </c>
      <c r="AG654">
        <v>0.12</v>
      </c>
      <c r="AH654" s="12">
        <f t="shared" si="54"/>
        <v>4.9819320000000005</v>
      </c>
      <c r="AI654">
        <v>0</v>
      </c>
      <c r="AJ654" s="9">
        <f t="shared" si="52"/>
        <v>0.1367514</v>
      </c>
      <c r="AK654">
        <v>1.62</v>
      </c>
      <c r="AL654" s="9">
        <f t="shared" si="53"/>
        <v>5.3826944000000001</v>
      </c>
      <c r="AM654">
        <v>0</v>
      </c>
      <c r="AN654">
        <v>0</v>
      </c>
      <c r="AO654">
        <v>0</v>
      </c>
      <c r="AP654">
        <v>67.3</v>
      </c>
      <c r="AQ654">
        <v>644.29999999999995</v>
      </c>
      <c r="AR654">
        <v>34.4</v>
      </c>
      <c r="AS654">
        <v>6.4</v>
      </c>
      <c r="AT654">
        <v>12.8</v>
      </c>
      <c r="AU654">
        <v>6.4</v>
      </c>
      <c r="AV654">
        <v>1</v>
      </c>
      <c r="AW654">
        <v>1.52</v>
      </c>
    </row>
    <row r="655" spans="1:49">
      <c r="A655" s="1">
        <v>924</v>
      </c>
      <c r="B655" t="s">
        <v>832</v>
      </c>
      <c r="C655" t="s">
        <v>141</v>
      </c>
      <c r="D655" t="s">
        <v>832</v>
      </c>
      <c r="E655">
        <v>53.808492999999999</v>
      </c>
      <c r="F655">
        <v>-1.5552843000000001</v>
      </c>
      <c r="G655" s="1">
        <v>84.4</v>
      </c>
      <c r="H655" s="1">
        <v>16.2</v>
      </c>
      <c r="I655" s="1">
        <v>198.6</v>
      </c>
      <c r="J655" t="s">
        <v>90</v>
      </c>
      <c r="K655" s="1">
        <v>749.2</v>
      </c>
      <c r="L655" s="1">
        <v>79.7</v>
      </c>
      <c r="M655" s="1">
        <v>3.8</v>
      </c>
      <c r="N655" s="1">
        <v>0.6</v>
      </c>
      <c r="O655" t="s">
        <v>67</v>
      </c>
      <c r="P655" s="2">
        <v>9264.6200000000008</v>
      </c>
      <c r="Q655" s="2">
        <v>1658.7</v>
      </c>
      <c r="R655">
        <v>99.52</v>
      </c>
      <c r="S655" s="9">
        <f t="shared" si="50"/>
        <v>401.39733333333334</v>
      </c>
      <c r="T655">
        <v>43.9</v>
      </c>
      <c r="U655">
        <v>2.63</v>
      </c>
      <c r="V655" s="9">
        <f t="shared" si="51"/>
        <v>10.607666666666667</v>
      </c>
      <c r="W655">
        <v>1.2</v>
      </c>
      <c r="X655">
        <v>1.77</v>
      </c>
      <c r="Y655">
        <v>756.4</v>
      </c>
      <c r="Z655">
        <v>7.8</v>
      </c>
      <c r="AA655">
        <v>445.1</v>
      </c>
      <c r="AB655">
        <v>263.3</v>
      </c>
      <c r="AC655">
        <v>25.4</v>
      </c>
      <c r="AD655">
        <v>14.9</v>
      </c>
      <c r="AE655">
        <v>0.01</v>
      </c>
      <c r="AF655">
        <v>1.63</v>
      </c>
      <c r="AG655">
        <v>0.14000000000000001</v>
      </c>
      <c r="AH655" s="12">
        <f t="shared" si="54"/>
        <v>5.7939164999999999</v>
      </c>
      <c r="AI655">
        <v>0.01</v>
      </c>
      <c r="AJ655" s="9">
        <f t="shared" si="52"/>
        <v>0.15933419999999998</v>
      </c>
      <c r="AK655">
        <v>1.89</v>
      </c>
      <c r="AL655" s="9">
        <f t="shared" si="53"/>
        <v>6.2657926999999995</v>
      </c>
      <c r="AM655">
        <v>1.5</v>
      </c>
      <c r="AN655">
        <v>10.4</v>
      </c>
      <c r="AO655">
        <v>11.9</v>
      </c>
      <c r="AP655">
        <v>117</v>
      </c>
      <c r="AQ655">
        <v>749.2</v>
      </c>
      <c r="AR655">
        <v>40</v>
      </c>
      <c r="AS655">
        <v>7.4</v>
      </c>
      <c r="AT655">
        <v>14.9</v>
      </c>
      <c r="AU655">
        <v>7.5</v>
      </c>
      <c r="AV655">
        <v>1.2</v>
      </c>
      <c r="AW655">
        <v>1.77</v>
      </c>
    </row>
    <row r="656" spans="1:49">
      <c r="A656" s="1">
        <v>916</v>
      </c>
      <c r="B656" t="s">
        <v>833</v>
      </c>
      <c r="C656" t="s">
        <v>188</v>
      </c>
      <c r="D656" t="s">
        <v>833</v>
      </c>
      <c r="E656">
        <v>53.8086743</v>
      </c>
      <c r="F656">
        <v>-1.5547934000000001</v>
      </c>
      <c r="G656" s="1">
        <v>54.1</v>
      </c>
      <c r="H656" s="1">
        <v>18.5</v>
      </c>
      <c r="I656" s="1">
        <v>75.400000000000006</v>
      </c>
      <c r="J656" t="s">
        <v>66</v>
      </c>
      <c r="K656" s="1">
        <v>415.7</v>
      </c>
      <c r="L656" s="1">
        <v>19.3</v>
      </c>
      <c r="M656" s="1">
        <v>5.5</v>
      </c>
      <c r="N656" s="1">
        <v>0.2</v>
      </c>
      <c r="O656" t="s">
        <v>67</v>
      </c>
      <c r="P656" s="2">
        <v>3812.51</v>
      </c>
      <c r="Q656">
        <v>612.5</v>
      </c>
      <c r="R656">
        <v>36.75</v>
      </c>
      <c r="S656" s="9">
        <f t="shared" si="50"/>
        <v>148.22500000000002</v>
      </c>
      <c r="T656">
        <v>15</v>
      </c>
      <c r="U656">
        <v>0.9</v>
      </c>
      <c r="V656" s="9">
        <f t="shared" si="51"/>
        <v>3.63</v>
      </c>
      <c r="W656">
        <v>0.6</v>
      </c>
      <c r="X656">
        <v>0.98</v>
      </c>
      <c r="Y656">
        <v>419.7</v>
      </c>
      <c r="Z656">
        <v>4.3</v>
      </c>
      <c r="AA656">
        <v>246.9</v>
      </c>
      <c r="AB656">
        <v>146.1</v>
      </c>
      <c r="AC656">
        <v>14.1</v>
      </c>
      <c r="AD656">
        <v>8.1999999999999993</v>
      </c>
      <c r="AE656">
        <v>0</v>
      </c>
      <c r="AF656">
        <v>0.9</v>
      </c>
      <c r="AG656">
        <v>0.08</v>
      </c>
      <c r="AH656" s="12">
        <f t="shared" si="54"/>
        <v>3.2149304999999999</v>
      </c>
      <c r="AI656">
        <v>0</v>
      </c>
      <c r="AJ656" s="9">
        <f t="shared" si="52"/>
        <v>8.8449299999999995E-2</v>
      </c>
      <c r="AK656">
        <v>1.05</v>
      </c>
      <c r="AL656" s="9">
        <f t="shared" si="53"/>
        <v>3.4482885999999997</v>
      </c>
      <c r="AM656">
        <v>0</v>
      </c>
      <c r="AN656">
        <v>0</v>
      </c>
      <c r="AO656">
        <v>0</v>
      </c>
      <c r="AP656">
        <v>39.9</v>
      </c>
      <c r="AQ656">
        <v>415.7</v>
      </c>
      <c r="AR656">
        <v>22.2</v>
      </c>
      <c r="AS656">
        <v>4.0999999999999996</v>
      </c>
      <c r="AT656">
        <v>8.3000000000000007</v>
      </c>
      <c r="AU656">
        <v>4.0999999999999996</v>
      </c>
      <c r="AV656">
        <v>0.6</v>
      </c>
      <c r="AW656">
        <v>0.98</v>
      </c>
    </row>
    <row r="657" spans="1:49">
      <c r="A657" s="1">
        <v>917</v>
      </c>
      <c r="B657" t="s">
        <v>834</v>
      </c>
      <c r="C657" t="s">
        <v>188</v>
      </c>
      <c r="D657" t="s">
        <v>834</v>
      </c>
      <c r="E657">
        <v>53.8086348</v>
      </c>
      <c r="F657">
        <v>-1.5547747000000001</v>
      </c>
      <c r="G657" s="1">
        <v>63.7</v>
      </c>
      <c r="H657" s="1">
        <v>19.7</v>
      </c>
      <c r="I657" s="1">
        <v>98.5</v>
      </c>
      <c r="J657" t="s">
        <v>90</v>
      </c>
      <c r="K657" s="1">
        <v>478.4</v>
      </c>
      <c r="L657" s="1">
        <v>22.2</v>
      </c>
      <c r="M657" s="1">
        <v>4.9000000000000004</v>
      </c>
      <c r="N657" s="1">
        <v>0.3</v>
      </c>
      <c r="O657" t="s">
        <v>67</v>
      </c>
      <c r="P657" s="2">
        <v>5263.56</v>
      </c>
      <c r="Q657">
        <v>900.3</v>
      </c>
      <c r="R657">
        <v>54.02</v>
      </c>
      <c r="S657" s="9">
        <f t="shared" si="50"/>
        <v>217.88066666666668</v>
      </c>
      <c r="T657">
        <v>18.100000000000001</v>
      </c>
      <c r="U657">
        <v>1.0900000000000001</v>
      </c>
      <c r="V657" s="9">
        <f t="shared" si="51"/>
        <v>4.3963333333333336</v>
      </c>
      <c r="W657">
        <v>0.7</v>
      </c>
      <c r="X657">
        <v>1.1299999999999999</v>
      </c>
      <c r="Y657">
        <v>483</v>
      </c>
      <c r="Z657">
        <v>5</v>
      </c>
      <c r="AA657">
        <v>284.2</v>
      </c>
      <c r="AB657">
        <v>168.1</v>
      </c>
      <c r="AC657">
        <v>16.2</v>
      </c>
      <c r="AD657">
        <v>9.5</v>
      </c>
      <c r="AE657">
        <v>0</v>
      </c>
      <c r="AF657">
        <v>1.04</v>
      </c>
      <c r="AG657">
        <v>0.09</v>
      </c>
      <c r="AH657" s="12">
        <f t="shared" si="54"/>
        <v>3.6990404999999997</v>
      </c>
      <c r="AI657">
        <v>0</v>
      </c>
      <c r="AJ657" s="9">
        <f t="shared" si="52"/>
        <v>0.10162259999999999</v>
      </c>
      <c r="AK657">
        <v>1.21</v>
      </c>
      <c r="AL657" s="9">
        <f t="shared" si="53"/>
        <v>3.9949684999999997</v>
      </c>
      <c r="AM657">
        <v>0</v>
      </c>
      <c r="AN657">
        <v>0</v>
      </c>
      <c r="AO657">
        <v>0</v>
      </c>
      <c r="AP657">
        <v>48.3</v>
      </c>
      <c r="AQ657">
        <v>478.4</v>
      </c>
      <c r="AR657">
        <v>25.5</v>
      </c>
      <c r="AS657">
        <v>4.7</v>
      </c>
      <c r="AT657">
        <v>9.5</v>
      </c>
      <c r="AU657">
        <v>4.8</v>
      </c>
      <c r="AV657">
        <v>0.7</v>
      </c>
      <c r="AW657">
        <v>1.1299999999999999</v>
      </c>
    </row>
    <row r="658" spans="1:49">
      <c r="A658" s="1">
        <v>918</v>
      </c>
      <c r="B658" t="s">
        <v>835</v>
      </c>
      <c r="C658" t="s">
        <v>154</v>
      </c>
      <c r="D658" t="s">
        <v>835</v>
      </c>
      <c r="E658">
        <v>53.808604600000002</v>
      </c>
      <c r="F658">
        <v>-1.5548082000000001</v>
      </c>
      <c r="G658" s="1">
        <v>60.5</v>
      </c>
      <c r="H658" s="1">
        <v>17.899999999999999</v>
      </c>
      <c r="I658" s="1">
        <v>50.3</v>
      </c>
      <c r="J658" t="s">
        <v>66</v>
      </c>
      <c r="K658" s="1">
        <v>443.7</v>
      </c>
      <c r="L658" s="1">
        <v>31</v>
      </c>
      <c r="M658" s="1">
        <v>8.8000000000000007</v>
      </c>
      <c r="N658" s="1">
        <v>0.3</v>
      </c>
      <c r="O658" t="s">
        <v>67</v>
      </c>
      <c r="P658" s="2">
        <v>3283.56</v>
      </c>
      <c r="Q658" s="2">
        <v>1021.9</v>
      </c>
      <c r="R658">
        <v>61.31</v>
      </c>
      <c r="S658" s="9">
        <f t="shared" si="50"/>
        <v>247.2836666666667</v>
      </c>
      <c r="T658">
        <v>40.9</v>
      </c>
      <c r="U658">
        <v>2.4500000000000002</v>
      </c>
      <c r="V658" s="9">
        <f t="shared" si="51"/>
        <v>9.8816666666666677</v>
      </c>
      <c r="W658">
        <v>0.7</v>
      </c>
      <c r="X658">
        <v>1.05</v>
      </c>
      <c r="Y658">
        <v>448</v>
      </c>
      <c r="Z658">
        <v>4.5999999999999996</v>
      </c>
      <c r="AA658">
        <v>263.60000000000002</v>
      </c>
      <c r="AB658">
        <v>155.9</v>
      </c>
      <c r="AC658">
        <v>15</v>
      </c>
      <c r="AD658">
        <v>8.8000000000000007</v>
      </c>
      <c r="AE658">
        <v>0</v>
      </c>
      <c r="AF658">
        <v>0.96</v>
      </c>
      <c r="AG658">
        <v>0.09</v>
      </c>
      <c r="AH658" s="12">
        <f t="shared" si="54"/>
        <v>3.4305795000000003</v>
      </c>
      <c r="AI658">
        <v>0</v>
      </c>
      <c r="AJ658" s="9">
        <f t="shared" si="52"/>
        <v>9.4094999999999998E-2</v>
      </c>
      <c r="AK658">
        <v>1.1200000000000001</v>
      </c>
      <c r="AL658" s="9">
        <f t="shared" si="53"/>
        <v>3.7006024000000002</v>
      </c>
      <c r="AM658">
        <v>0</v>
      </c>
      <c r="AN658">
        <v>0</v>
      </c>
      <c r="AO658">
        <v>0</v>
      </c>
      <c r="AP658">
        <v>109</v>
      </c>
      <c r="AQ658">
        <v>443.7</v>
      </c>
      <c r="AR658">
        <v>23.7</v>
      </c>
      <c r="AS658">
        <v>4.4000000000000004</v>
      </c>
      <c r="AT658">
        <v>8.8000000000000007</v>
      </c>
      <c r="AU658">
        <v>4.4000000000000004</v>
      </c>
      <c r="AV658">
        <v>0.7</v>
      </c>
      <c r="AW658">
        <v>1.05</v>
      </c>
    </row>
    <row r="659" spans="1:49">
      <c r="A659" s="1">
        <v>919</v>
      </c>
      <c r="B659" t="s">
        <v>836</v>
      </c>
      <c r="C659" t="s">
        <v>188</v>
      </c>
      <c r="D659" t="s">
        <v>836</v>
      </c>
      <c r="E659">
        <v>53.808505699999998</v>
      </c>
      <c r="F659">
        <v>-1.5547249999999999</v>
      </c>
      <c r="G659" s="1">
        <v>54.1</v>
      </c>
      <c r="H659" s="1">
        <v>17.3</v>
      </c>
      <c r="I659" s="1">
        <v>80.099999999999994</v>
      </c>
      <c r="J659" t="s">
        <v>66</v>
      </c>
      <c r="K659" s="1">
        <v>265.8</v>
      </c>
      <c r="L659" s="1">
        <v>12.4</v>
      </c>
      <c r="M659" s="1">
        <v>3.3</v>
      </c>
      <c r="N659" s="1">
        <v>0.2</v>
      </c>
      <c r="O659" t="s">
        <v>67</v>
      </c>
      <c r="P659" s="2">
        <v>3812.51</v>
      </c>
      <c r="Q659">
        <v>490</v>
      </c>
      <c r="R659">
        <v>29.4</v>
      </c>
      <c r="S659" s="9">
        <f t="shared" si="50"/>
        <v>118.58000000000001</v>
      </c>
      <c r="T659">
        <v>21.4</v>
      </c>
      <c r="U659">
        <v>1.29</v>
      </c>
      <c r="V659" s="9">
        <f t="shared" si="51"/>
        <v>5.2030000000000003</v>
      </c>
      <c r="W659">
        <v>0.4</v>
      </c>
      <c r="X659">
        <v>0.63</v>
      </c>
      <c r="Y659">
        <v>268.39999999999998</v>
      </c>
      <c r="Z659">
        <v>2.8</v>
      </c>
      <c r="AA659">
        <v>157.9</v>
      </c>
      <c r="AB659">
        <v>93.4</v>
      </c>
      <c r="AC659">
        <v>9</v>
      </c>
      <c r="AD659">
        <v>5.3</v>
      </c>
      <c r="AE659">
        <v>0</v>
      </c>
      <c r="AF659">
        <v>0.57999999999999996</v>
      </c>
      <c r="AG659">
        <v>0.05</v>
      </c>
      <c r="AH659" s="12">
        <f t="shared" si="54"/>
        <v>2.0552670000000002</v>
      </c>
      <c r="AI659">
        <v>0</v>
      </c>
      <c r="AJ659" s="9">
        <f t="shared" si="52"/>
        <v>5.6457E-2</v>
      </c>
      <c r="AK659">
        <v>0.67</v>
      </c>
      <c r="AL659" s="9">
        <f t="shared" si="53"/>
        <v>2.2287718999999999</v>
      </c>
      <c r="AM659">
        <v>0</v>
      </c>
      <c r="AN659">
        <v>0</v>
      </c>
      <c r="AO659">
        <v>0</v>
      </c>
      <c r="AP659">
        <v>57.1</v>
      </c>
      <c r="AQ659">
        <v>265.8</v>
      </c>
      <c r="AR659">
        <v>14.2</v>
      </c>
      <c r="AS659">
        <v>2.6</v>
      </c>
      <c r="AT659">
        <v>5.3</v>
      </c>
      <c r="AU659">
        <v>2.6</v>
      </c>
      <c r="AV659">
        <v>0.4</v>
      </c>
      <c r="AW659">
        <v>0.63</v>
      </c>
    </row>
    <row r="660" spans="1:49">
      <c r="A660" s="1">
        <v>920</v>
      </c>
      <c r="B660" t="s">
        <v>837</v>
      </c>
      <c r="C660" t="s">
        <v>188</v>
      </c>
      <c r="D660" t="s">
        <v>837</v>
      </c>
      <c r="E660">
        <v>53.808447100000002</v>
      </c>
      <c r="F660">
        <v>-1.5548176</v>
      </c>
      <c r="G660" s="1">
        <v>71.599999999999994</v>
      </c>
      <c r="H660" s="1">
        <v>28.2</v>
      </c>
      <c r="I660" s="1">
        <v>81.7</v>
      </c>
      <c r="J660" t="s">
        <v>90</v>
      </c>
      <c r="K660" s="1">
        <v>489.9</v>
      </c>
      <c r="L660" s="1">
        <v>22.8</v>
      </c>
      <c r="M660" s="1">
        <v>6</v>
      </c>
      <c r="N660" s="1">
        <v>0.4</v>
      </c>
      <c r="O660" t="s">
        <v>67</v>
      </c>
      <c r="P660" s="2">
        <v>6743.14</v>
      </c>
      <c r="Q660" s="2">
        <v>1186.0999999999999</v>
      </c>
      <c r="R660">
        <v>71.17</v>
      </c>
      <c r="S660" s="9">
        <f t="shared" si="50"/>
        <v>287.05233333333337</v>
      </c>
      <c r="T660">
        <v>21.2</v>
      </c>
      <c r="U660">
        <v>1.27</v>
      </c>
      <c r="V660" s="9">
        <f t="shared" si="51"/>
        <v>5.1223333333333336</v>
      </c>
      <c r="W660">
        <v>0.8</v>
      </c>
      <c r="X660">
        <v>1.1599999999999999</v>
      </c>
      <c r="Y660">
        <v>494.6</v>
      </c>
      <c r="Z660">
        <v>5.0999999999999996</v>
      </c>
      <c r="AA660">
        <v>291.10000000000002</v>
      </c>
      <c r="AB660">
        <v>172.2</v>
      </c>
      <c r="AC660">
        <v>16.600000000000001</v>
      </c>
      <c r="AD660">
        <v>9.6999999999999993</v>
      </c>
      <c r="AE660">
        <v>0</v>
      </c>
      <c r="AF660">
        <v>1.06</v>
      </c>
      <c r="AG660">
        <v>0.09</v>
      </c>
      <c r="AH660" s="12">
        <f t="shared" si="54"/>
        <v>3.7892609999999998</v>
      </c>
      <c r="AI660">
        <v>0</v>
      </c>
      <c r="AJ660" s="9">
        <f t="shared" si="52"/>
        <v>0.10413180000000001</v>
      </c>
      <c r="AK660">
        <v>1.23</v>
      </c>
      <c r="AL660" s="9">
        <f t="shared" si="53"/>
        <v>4.0790730999999996</v>
      </c>
      <c r="AM660">
        <v>0</v>
      </c>
      <c r="AN660">
        <v>0</v>
      </c>
      <c r="AO660">
        <v>0</v>
      </c>
      <c r="AP660">
        <v>56.5</v>
      </c>
      <c r="AQ660">
        <v>489.9</v>
      </c>
      <c r="AR660">
        <v>26.2</v>
      </c>
      <c r="AS660">
        <v>4.8</v>
      </c>
      <c r="AT660">
        <v>9.8000000000000007</v>
      </c>
      <c r="AU660">
        <v>4.9000000000000004</v>
      </c>
      <c r="AV660">
        <v>0.8</v>
      </c>
      <c r="AW660">
        <v>1.1599999999999999</v>
      </c>
    </row>
    <row r="661" spans="1:49">
      <c r="A661" s="1">
        <v>921</v>
      </c>
      <c r="B661" t="s">
        <v>838</v>
      </c>
      <c r="C661" t="s">
        <v>188</v>
      </c>
      <c r="D661" t="s">
        <v>838</v>
      </c>
      <c r="E661">
        <v>53.808390799999998</v>
      </c>
      <c r="F661">
        <v>-1.5549503</v>
      </c>
      <c r="G661" s="1">
        <v>71.599999999999994</v>
      </c>
      <c r="H661" s="1">
        <v>25.5</v>
      </c>
      <c r="I661" s="1">
        <v>95</v>
      </c>
      <c r="J661" t="s">
        <v>66</v>
      </c>
      <c r="K661" s="1">
        <v>838.9</v>
      </c>
      <c r="L661" s="1">
        <v>39</v>
      </c>
      <c r="M661" s="1">
        <v>8.8000000000000007</v>
      </c>
      <c r="N661" s="1">
        <v>0.4</v>
      </c>
      <c r="O661" t="s">
        <v>67</v>
      </c>
      <c r="P661" s="2">
        <v>6951.7</v>
      </c>
      <c r="Q661">
        <v>948.9</v>
      </c>
      <c r="R661">
        <v>56.93</v>
      </c>
      <c r="S661" s="9">
        <f t="shared" si="50"/>
        <v>229.61766666666665</v>
      </c>
      <c r="T661">
        <v>31.2</v>
      </c>
      <c r="U661">
        <v>1.87</v>
      </c>
      <c r="V661" s="9">
        <f t="shared" si="51"/>
        <v>7.5423333333333336</v>
      </c>
      <c r="W661">
        <v>1.3</v>
      </c>
      <c r="X661">
        <v>1.98</v>
      </c>
      <c r="Y661">
        <v>846.9</v>
      </c>
      <c r="Z661">
        <v>8.6999999999999993</v>
      </c>
      <c r="AA661">
        <v>498.4</v>
      </c>
      <c r="AB661">
        <v>294.8</v>
      </c>
      <c r="AC661">
        <v>28.4</v>
      </c>
      <c r="AD661">
        <v>16.600000000000001</v>
      </c>
      <c r="AE661">
        <v>0.01</v>
      </c>
      <c r="AF661">
        <v>1.82</v>
      </c>
      <c r="AG661">
        <v>0.16</v>
      </c>
      <c r="AH661" s="12">
        <f t="shared" si="54"/>
        <v>6.4870740000000007</v>
      </c>
      <c r="AI661">
        <v>0.01</v>
      </c>
      <c r="AJ661" s="9">
        <f t="shared" si="52"/>
        <v>0.17815319999999998</v>
      </c>
      <c r="AK661">
        <v>2.11</v>
      </c>
      <c r="AL661" s="9">
        <f t="shared" si="53"/>
        <v>6.9806818000000002</v>
      </c>
      <c r="AM661">
        <v>0</v>
      </c>
      <c r="AN661">
        <v>0</v>
      </c>
      <c r="AO661">
        <v>0</v>
      </c>
      <c r="AP661">
        <v>83.3</v>
      </c>
      <c r="AQ661">
        <v>838.9</v>
      </c>
      <c r="AR661">
        <v>44.8</v>
      </c>
      <c r="AS661">
        <v>8.3000000000000007</v>
      </c>
      <c r="AT661">
        <v>16.7</v>
      </c>
      <c r="AU661">
        <v>8.3000000000000007</v>
      </c>
      <c r="AV661">
        <v>1.3</v>
      </c>
      <c r="AW661">
        <v>1.98</v>
      </c>
    </row>
    <row r="662" spans="1:49">
      <c r="A662" s="1">
        <v>922</v>
      </c>
      <c r="B662" t="s">
        <v>839</v>
      </c>
      <c r="C662" t="s">
        <v>188</v>
      </c>
      <c r="D662" t="s">
        <v>839</v>
      </c>
      <c r="E662">
        <v>53.808325099999998</v>
      </c>
      <c r="F662">
        <v>-1.554894</v>
      </c>
      <c r="G662" s="1">
        <v>73.2</v>
      </c>
      <c r="H662" s="1">
        <v>17.899999999999999</v>
      </c>
      <c r="I662" s="1">
        <v>77</v>
      </c>
      <c r="J662" t="s">
        <v>90</v>
      </c>
      <c r="K662" s="1">
        <v>529.1</v>
      </c>
      <c r="L662" s="1">
        <v>24.6</v>
      </c>
      <c r="M662" s="1">
        <v>6.9</v>
      </c>
      <c r="N662" s="1">
        <v>0.4</v>
      </c>
      <c r="O662" t="s">
        <v>67</v>
      </c>
      <c r="P662" s="2">
        <v>7063.85</v>
      </c>
      <c r="Q662">
        <v>999.7</v>
      </c>
      <c r="R662">
        <v>59.98</v>
      </c>
      <c r="S662" s="9">
        <f t="shared" si="50"/>
        <v>241.91933333333333</v>
      </c>
      <c r="T662">
        <v>31.2</v>
      </c>
      <c r="U662">
        <v>1.87</v>
      </c>
      <c r="V662" s="9">
        <f t="shared" si="51"/>
        <v>7.5423333333333336</v>
      </c>
      <c r="W662">
        <v>0.8</v>
      </c>
      <c r="X662">
        <v>1.25</v>
      </c>
      <c r="Y662">
        <v>534.20000000000005</v>
      </c>
      <c r="Z662">
        <v>5.5</v>
      </c>
      <c r="AA662">
        <v>314.3</v>
      </c>
      <c r="AB662">
        <v>186</v>
      </c>
      <c r="AC662">
        <v>17.899999999999999</v>
      </c>
      <c r="AD662">
        <v>10.5</v>
      </c>
      <c r="AE662">
        <v>0.01</v>
      </c>
      <c r="AF662">
        <v>1.1499999999999999</v>
      </c>
      <c r="AG662">
        <v>0.1</v>
      </c>
      <c r="AH662" s="12">
        <f t="shared" si="54"/>
        <v>4.09293</v>
      </c>
      <c r="AI662">
        <v>0</v>
      </c>
      <c r="AJ662" s="9">
        <f t="shared" si="52"/>
        <v>0.11228669999999999</v>
      </c>
      <c r="AK662">
        <v>1.33</v>
      </c>
      <c r="AL662" s="9">
        <f t="shared" si="53"/>
        <v>4.4154914999999999</v>
      </c>
      <c r="AM662">
        <v>0</v>
      </c>
      <c r="AN662">
        <v>0</v>
      </c>
      <c r="AO662">
        <v>0</v>
      </c>
      <c r="AP662">
        <v>83.3</v>
      </c>
      <c r="AQ662">
        <v>529.1</v>
      </c>
      <c r="AR662">
        <v>28.2</v>
      </c>
      <c r="AS662">
        <v>5.2</v>
      </c>
      <c r="AT662">
        <v>10.5</v>
      </c>
      <c r="AU662">
        <v>5.3</v>
      </c>
      <c r="AV662">
        <v>0.8</v>
      </c>
      <c r="AW662">
        <v>1.25</v>
      </c>
    </row>
    <row r="663" spans="1:49">
      <c r="A663" s="1">
        <v>947</v>
      </c>
      <c r="B663" t="s">
        <v>840</v>
      </c>
      <c r="C663" t="s">
        <v>841</v>
      </c>
      <c r="D663" t="s">
        <v>840</v>
      </c>
      <c r="E663">
        <v>53.808310800000001</v>
      </c>
      <c r="F663">
        <v>-1.5556087999999999</v>
      </c>
      <c r="G663" s="1">
        <v>122.5</v>
      </c>
      <c r="H663" s="1">
        <v>30.9</v>
      </c>
      <c r="I663" s="1">
        <v>235.1</v>
      </c>
      <c r="J663" t="s">
        <v>90</v>
      </c>
      <c r="K663" s="2">
        <v>1175.8</v>
      </c>
      <c r="L663" s="1">
        <v>74.5</v>
      </c>
      <c r="M663" s="1">
        <v>5</v>
      </c>
      <c r="N663" s="1">
        <v>1.2</v>
      </c>
      <c r="O663" t="s">
        <v>67</v>
      </c>
      <c r="P663" s="2">
        <v>15583.37</v>
      </c>
      <c r="Q663" s="2">
        <v>5177.1000000000004</v>
      </c>
      <c r="R663">
        <v>310.63</v>
      </c>
      <c r="S663" s="9">
        <f t="shared" si="50"/>
        <v>1252.8743333333334</v>
      </c>
      <c r="T663">
        <v>48.8</v>
      </c>
      <c r="U663">
        <v>2.93</v>
      </c>
      <c r="V663" s="9">
        <f t="shared" si="51"/>
        <v>11.817666666666668</v>
      </c>
      <c r="W663">
        <v>1.8</v>
      </c>
      <c r="X663">
        <v>2.77</v>
      </c>
      <c r="Y663" s="2">
        <v>1187.0999999999999</v>
      </c>
      <c r="Z663">
        <v>12.2</v>
      </c>
      <c r="AA663">
        <v>698.5</v>
      </c>
      <c r="AB663">
        <v>413.3</v>
      </c>
      <c r="AC663">
        <v>39.799999999999997</v>
      </c>
      <c r="AD663">
        <v>23.3</v>
      </c>
      <c r="AE663">
        <v>0.01</v>
      </c>
      <c r="AF663">
        <v>2.56</v>
      </c>
      <c r="AG663">
        <v>0.23</v>
      </c>
      <c r="AH663" s="12">
        <f t="shared" si="54"/>
        <v>9.0946665000000007</v>
      </c>
      <c r="AI663">
        <v>0.01</v>
      </c>
      <c r="AJ663" s="9">
        <f t="shared" si="52"/>
        <v>0.24966539999999998</v>
      </c>
      <c r="AK663">
        <v>2.96</v>
      </c>
      <c r="AL663" s="9">
        <f t="shared" si="53"/>
        <v>9.7981859</v>
      </c>
      <c r="AM663">
        <v>747.4</v>
      </c>
      <c r="AN663">
        <v>77.900000000000006</v>
      </c>
      <c r="AO663">
        <v>825.3</v>
      </c>
      <c r="AP663">
        <v>130.19999999999999</v>
      </c>
      <c r="AQ663" s="2">
        <v>1175.8</v>
      </c>
      <c r="AR663">
        <v>62.8</v>
      </c>
      <c r="AS663">
        <v>11.6</v>
      </c>
      <c r="AT663">
        <v>23.4</v>
      </c>
      <c r="AU663">
        <v>11.7</v>
      </c>
      <c r="AV663">
        <v>1.8</v>
      </c>
      <c r="AW663">
        <v>2.77</v>
      </c>
    </row>
    <row r="664" spans="1:49">
      <c r="A664" s="1">
        <v>950</v>
      </c>
      <c r="B664" t="s">
        <v>842</v>
      </c>
      <c r="C664" t="s">
        <v>65</v>
      </c>
      <c r="D664" t="s">
        <v>842</v>
      </c>
      <c r="E664">
        <v>53.808363100000001</v>
      </c>
      <c r="F664">
        <v>-1.5555753000000001</v>
      </c>
      <c r="G664" s="1">
        <v>15.9</v>
      </c>
      <c r="H664" s="1">
        <v>9.8000000000000007</v>
      </c>
      <c r="I664" s="1">
        <v>27.3</v>
      </c>
      <c r="J664" t="s">
        <v>66</v>
      </c>
      <c r="K664" s="1">
        <v>115.8</v>
      </c>
      <c r="L664" s="1">
        <v>7.7</v>
      </c>
      <c r="M664" s="1">
        <v>4.2</v>
      </c>
      <c r="N664" s="1">
        <v>0</v>
      </c>
      <c r="O664" t="s">
        <v>67</v>
      </c>
      <c r="P664">
        <v>137.76</v>
      </c>
      <c r="Q664">
        <v>53.4</v>
      </c>
      <c r="R664">
        <v>3.21</v>
      </c>
      <c r="S664" s="9">
        <f t="shared" si="50"/>
        <v>12.947000000000001</v>
      </c>
      <c r="T664">
        <v>4.7</v>
      </c>
      <c r="U664">
        <v>0.28000000000000003</v>
      </c>
      <c r="V664" s="9">
        <f t="shared" si="51"/>
        <v>1.1293333333333333</v>
      </c>
      <c r="W664">
        <v>0.2</v>
      </c>
      <c r="X664">
        <v>0.27</v>
      </c>
      <c r="Y664">
        <v>116.9</v>
      </c>
      <c r="Z664">
        <v>1.2</v>
      </c>
      <c r="AA664">
        <v>68.8</v>
      </c>
      <c r="AB664">
        <v>40.700000000000003</v>
      </c>
      <c r="AC664">
        <v>3.9</v>
      </c>
      <c r="AD664">
        <v>2.2999999999999998</v>
      </c>
      <c r="AE664">
        <v>0</v>
      </c>
      <c r="AF664">
        <v>0.25</v>
      </c>
      <c r="AG664">
        <v>0.02</v>
      </c>
      <c r="AH664" s="12">
        <f t="shared" si="54"/>
        <v>0.89560350000000011</v>
      </c>
      <c r="AI664">
        <v>0</v>
      </c>
      <c r="AJ664" s="9">
        <f t="shared" si="52"/>
        <v>2.4464699999999999E-2</v>
      </c>
      <c r="AK664">
        <v>0.28999999999999998</v>
      </c>
      <c r="AL664" s="9">
        <f t="shared" si="53"/>
        <v>0.96720289999999987</v>
      </c>
      <c r="AM664">
        <v>99</v>
      </c>
      <c r="AN664">
        <v>2</v>
      </c>
      <c r="AO664">
        <v>101</v>
      </c>
      <c r="AP664">
        <v>12.6</v>
      </c>
      <c r="AQ664">
        <v>115.8</v>
      </c>
      <c r="AR664">
        <v>6.2</v>
      </c>
      <c r="AS664">
        <v>1.1000000000000001</v>
      </c>
      <c r="AT664">
        <v>2.2999999999999998</v>
      </c>
      <c r="AU664">
        <v>1.2</v>
      </c>
      <c r="AV664">
        <v>0.2</v>
      </c>
      <c r="AW664">
        <v>0.27</v>
      </c>
    </row>
    <row r="665" spans="1:49">
      <c r="A665" s="1">
        <v>952</v>
      </c>
      <c r="B665" t="s">
        <v>843</v>
      </c>
      <c r="C665" t="s">
        <v>65</v>
      </c>
      <c r="D665" t="s">
        <v>843</v>
      </c>
      <c r="E665">
        <v>53.808379799999997</v>
      </c>
      <c r="F665">
        <v>-1.5555123</v>
      </c>
      <c r="G665" s="1">
        <v>11.5</v>
      </c>
      <c r="H665" s="1">
        <v>14.5</v>
      </c>
      <c r="I665" s="1">
        <v>32.200000000000003</v>
      </c>
      <c r="J665" t="s">
        <v>159</v>
      </c>
      <c r="K665" s="1">
        <v>118.3</v>
      </c>
      <c r="L665" s="1">
        <v>7.9</v>
      </c>
      <c r="M665" s="1">
        <v>3.7</v>
      </c>
      <c r="N665" s="1">
        <v>0</v>
      </c>
      <c r="O665" t="s">
        <v>67</v>
      </c>
      <c r="P665">
        <v>58.13</v>
      </c>
      <c r="Q665">
        <v>26</v>
      </c>
      <c r="R665">
        <v>1.56</v>
      </c>
      <c r="S665" s="9">
        <f t="shared" si="50"/>
        <v>6.2919999999999998</v>
      </c>
      <c r="T665">
        <v>1.9</v>
      </c>
      <c r="U665">
        <v>0.11</v>
      </c>
      <c r="V665" s="9">
        <f t="shared" si="51"/>
        <v>0.44366666666666671</v>
      </c>
      <c r="W665">
        <v>0.2</v>
      </c>
      <c r="X665">
        <v>0.28000000000000003</v>
      </c>
      <c r="Y665">
        <v>119.5</v>
      </c>
      <c r="Z665">
        <v>1.2</v>
      </c>
      <c r="AA665">
        <v>70.3</v>
      </c>
      <c r="AB665">
        <v>41.6</v>
      </c>
      <c r="AC665">
        <v>4</v>
      </c>
      <c r="AD665">
        <v>2.2999999999999998</v>
      </c>
      <c r="AE665">
        <v>0</v>
      </c>
      <c r="AF665">
        <v>0.26</v>
      </c>
      <c r="AG665">
        <v>0.02</v>
      </c>
      <c r="AH665" s="12">
        <f t="shared" si="54"/>
        <v>0.915408</v>
      </c>
      <c r="AI665">
        <v>0</v>
      </c>
      <c r="AJ665" s="9">
        <f t="shared" si="52"/>
        <v>2.5092E-2</v>
      </c>
      <c r="AK665">
        <v>0.3</v>
      </c>
      <c r="AL665" s="9">
        <f t="shared" si="53"/>
        <v>0.96720289999999987</v>
      </c>
      <c r="AM665">
        <v>101.2</v>
      </c>
      <c r="AN665">
        <v>2.1</v>
      </c>
      <c r="AO665">
        <v>103.2</v>
      </c>
      <c r="AP665">
        <v>5.0999999999999996</v>
      </c>
      <c r="AQ665">
        <v>118.3</v>
      </c>
      <c r="AR665">
        <v>6.3</v>
      </c>
      <c r="AS665">
        <v>1.2</v>
      </c>
      <c r="AT665">
        <v>2.4</v>
      </c>
      <c r="AU665">
        <v>1.2</v>
      </c>
      <c r="AV665">
        <v>0.2</v>
      </c>
      <c r="AW665">
        <v>0.28000000000000003</v>
      </c>
    </row>
    <row r="666" spans="1:49">
      <c r="A666" s="1">
        <v>951</v>
      </c>
      <c r="B666" t="s">
        <v>844</v>
      </c>
      <c r="C666" t="s">
        <v>65</v>
      </c>
      <c r="D666" t="s">
        <v>844</v>
      </c>
      <c r="E666">
        <v>53.808351299999998</v>
      </c>
      <c r="F666">
        <v>-1.5555203</v>
      </c>
      <c r="G666" s="1">
        <v>11.1</v>
      </c>
      <c r="H666" s="1">
        <v>7.1</v>
      </c>
      <c r="I666" s="1">
        <v>22.9</v>
      </c>
      <c r="J666" t="s">
        <v>155</v>
      </c>
      <c r="K666" s="1">
        <v>53.8</v>
      </c>
      <c r="L666" s="1">
        <v>3.6</v>
      </c>
      <c r="M666" s="1">
        <v>2.4</v>
      </c>
      <c r="N666" s="1">
        <v>0</v>
      </c>
      <c r="O666" t="s">
        <v>67</v>
      </c>
      <c r="P666">
        <v>30</v>
      </c>
      <c r="Q666">
        <v>21.4</v>
      </c>
      <c r="R666">
        <v>1.28</v>
      </c>
      <c r="S666" s="9">
        <f t="shared" si="50"/>
        <v>5.1626666666666674</v>
      </c>
      <c r="T666">
        <v>0.7</v>
      </c>
      <c r="U666">
        <v>0.04</v>
      </c>
      <c r="V666" s="9">
        <f t="shared" si="51"/>
        <v>0.16133333333333336</v>
      </c>
      <c r="W666">
        <v>0.1</v>
      </c>
      <c r="X666">
        <v>0.13</v>
      </c>
      <c r="Y666">
        <v>54.4</v>
      </c>
      <c r="Z666">
        <v>0.6</v>
      </c>
      <c r="AA666">
        <v>32</v>
      </c>
      <c r="AB666">
        <v>18.899999999999999</v>
      </c>
      <c r="AC666">
        <v>1.8</v>
      </c>
      <c r="AD666">
        <v>1.1000000000000001</v>
      </c>
      <c r="AE666">
        <v>0</v>
      </c>
      <c r="AF666">
        <v>0.12</v>
      </c>
      <c r="AG666">
        <v>0.01</v>
      </c>
      <c r="AH666" s="12">
        <f t="shared" si="54"/>
        <v>0.4158945</v>
      </c>
      <c r="AI666">
        <v>0</v>
      </c>
      <c r="AJ666" s="9">
        <f t="shared" si="52"/>
        <v>1.12914E-2</v>
      </c>
      <c r="AK666">
        <v>0.14000000000000001</v>
      </c>
      <c r="AL666" s="9">
        <f t="shared" si="53"/>
        <v>0.46257530000000002</v>
      </c>
      <c r="AM666">
        <v>46</v>
      </c>
      <c r="AN666">
        <v>0.9</v>
      </c>
      <c r="AO666">
        <v>47</v>
      </c>
      <c r="AP666">
        <v>1.8</v>
      </c>
      <c r="AQ666">
        <v>53.8</v>
      </c>
      <c r="AR666">
        <v>2.9</v>
      </c>
      <c r="AS666">
        <v>0.5</v>
      </c>
      <c r="AT666">
        <v>1.1000000000000001</v>
      </c>
      <c r="AU666">
        <v>0.5</v>
      </c>
      <c r="AV666">
        <v>0.1</v>
      </c>
      <c r="AW666">
        <v>0.13</v>
      </c>
    </row>
    <row r="667" spans="1:49">
      <c r="A667" s="1">
        <v>953</v>
      </c>
      <c r="B667" t="s">
        <v>845</v>
      </c>
      <c r="C667" t="s">
        <v>641</v>
      </c>
      <c r="D667" t="s">
        <v>845</v>
      </c>
      <c r="E667">
        <v>53.808374999999998</v>
      </c>
      <c r="F667">
        <v>-1.5553728</v>
      </c>
      <c r="G667" s="1">
        <v>12.1</v>
      </c>
      <c r="H667" s="1">
        <v>4.8</v>
      </c>
      <c r="I667" s="1">
        <v>9.6</v>
      </c>
      <c r="J667" t="s">
        <v>90</v>
      </c>
      <c r="K667" s="1">
        <v>35</v>
      </c>
      <c r="L667" s="1">
        <v>2.7</v>
      </c>
      <c r="M667" s="1">
        <v>3.6</v>
      </c>
      <c r="N667" s="1">
        <v>0</v>
      </c>
      <c r="O667" t="s">
        <v>67</v>
      </c>
      <c r="P667">
        <v>56.93</v>
      </c>
      <c r="Q667">
        <v>23.6</v>
      </c>
      <c r="R667">
        <v>1.42</v>
      </c>
      <c r="S667" s="9">
        <f t="shared" si="50"/>
        <v>5.7273333333333332</v>
      </c>
      <c r="T667">
        <v>4.5999999999999996</v>
      </c>
      <c r="U667">
        <v>0.27</v>
      </c>
      <c r="V667" s="9">
        <f t="shared" si="51"/>
        <v>1.089</v>
      </c>
      <c r="W667">
        <v>0.1</v>
      </c>
      <c r="X667">
        <v>0.08</v>
      </c>
      <c r="Y667">
        <v>35.299999999999997</v>
      </c>
      <c r="Z667">
        <v>0.4</v>
      </c>
      <c r="AA667">
        <v>20.8</v>
      </c>
      <c r="AB667">
        <v>12.3</v>
      </c>
      <c r="AC667">
        <v>1.2</v>
      </c>
      <c r="AD667">
        <v>0.7</v>
      </c>
      <c r="AE667">
        <v>0</v>
      </c>
      <c r="AF667">
        <v>0.08</v>
      </c>
      <c r="AG667">
        <v>0.01</v>
      </c>
      <c r="AH667" s="12">
        <f t="shared" si="54"/>
        <v>0.2706615</v>
      </c>
      <c r="AI667">
        <v>0</v>
      </c>
      <c r="AJ667" s="9">
        <f t="shared" si="52"/>
        <v>7.5275999999999997E-3</v>
      </c>
      <c r="AK667">
        <v>0.09</v>
      </c>
      <c r="AL667" s="9">
        <f t="shared" si="53"/>
        <v>0.29436609999999996</v>
      </c>
      <c r="AM667">
        <v>0</v>
      </c>
      <c r="AN667">
        <v>0.4</v>
      </c>
      <c r="AO667">
        <v>0.4</v>
      </c>
      <c r="AP667">
        <v>12.2</v>
      </c>
      <c r="AQ667">
        <v>35</v>
      </c>
      <c r="AR667">
        <v>1.9</v>
      </c>
      <c r="AS667">
        <v>0.3</v>
      </c>
      <c r="AT667">
        <v>0.7</v>
      </c>
      <c r="AU667">
        <v>0.3</v>
      </c>
      <c r="AV667">
        <v>0.1</v>
      </c>
      <c r="AW667">
        <v>0.08</v>
      </c>
    </row>
    <row r="668" spans="1:49">
      <c r="A668" s="1">
        <v>954</v>
      </c>
      <c r="B668" t="s">
        <v>846</v>
      </c>
      <c r="C668" t="s">
        <v>641</v>
      </c>
      <c r="D668" t="s">
        <v>846</v>
      </c>
      <c r="E668">
        <v>53.808390099999997</v>
      </c>
      <c r="F668">
        <v>-1.5553352</v>
      </c>
      <c r="G668" s="1">
        <v>20.9</v>
      </c>
      <c r="H668" s="1">
        <v>9</v>
      </c>
      <c r="I668" s="1">
        <v>59.4</v>
      </c>
      <c r="J668" t="s">
        <v>90</v>
      </c>
      <c r="K668" s="1">
        <v>255.2</v>
      </c>
      <c r="L668" s="1">
        <v>19.7</v>
      </c>
      <c r="M668" s="1">
        <v>4.3</v>
      </c>
      <c r="N668" s="1">
        <v>0</v>
      </c>
      <c r="O668" t="s">
        <v>67</v>
      </c>
      <c r="P668">
        <v>229.25</v>
      </c>
      <c r="Q668">
        <v>112.3</v>
      </c>
      <c r="R668">
        <v>6.74</v>
      </c>
      <c r="S668" s="9">
        <f t="shared" si="50"/>
        <v>27.184666666666672</v>
      </c>
      <c r="T668">
        <v>6.8</v>
      </c>
      <c r="U668">
        <v>0.41</v>
      </c>
      <c r="V668" s="9">
        <f t="shared" si="51"/>
        <v>1.6536666666666666</v>
      </c>
      <c r="W668">
        <v>0.4</v>
      </c>
      <c r="X668">
        <v>0.6</v>
      </c>
      <c r="Y668">
        <v>257.60000000000002</v>
      </c>
      <c r="Z668">
        <v>2.6</v>
      </c>
      <c r="AA668">
        <v>151.6</v>
      </c>
      <c r="AB668">
        <v>89.7</v>
      </c>
      <c r="AC668">
        <v>8.6</v>
      </c>
      <c r="AD668">
        <v>5.0999999999999996</v>
      </c>
      <c r="AE668">
        <v>0</v>
      </c>
      <c r="AF668">
        <v>0.55000000000000004</v>
      </c>
      <c r="AG668">
        <v>0.05</v>
      </c>
      <c r="AH668" s="12">
        <f t="shared" si="54"/>
        <v>1.9738485000000001</v>
      </c>
      <c r="AI668">
        <v>0</v>
      </c>
      <c r="AJ668" s="9">
        <f t="shared" si="52"/>
        <v>5.3947799999999997E-2</v>
      </c>
      <c r="AK668">
        <v>0.64</v>
      </c>
      <c r="AL668" s="9">
        <f t="shared" si="53"/>
        <v>2.1446672999999996</v>
      </c>
      <c r="AM668">
        <v>0.4</v>
      </c>
      <c r="AN668">
        <v>2.6</v>
      </c>
      <c r="AO668">
        <v>3</v>
      </c>
      <c r="AP668">
        <v>18.100000000000001</v>
      </c>
      <c r="AQ668">
        <v>255.2</v>
      </c>
      <c r="AR668">
        <v>13.6</v>
      </c>
      <c r="AS668">
        <v>2.5</v>
      </c>
      <c r="AT668">
        <v>5.0999999999999996</v>
      </c>
      <c r="AU668">
        <v>2.5</v>
      </c>
      <c r="AV668">
        <v>0.4</v>
      </c>
      <c r="AW668">
        <v>0.6</v>
      </c>
    </row>
    <row r="669" spans="1:49">
      <c r="A669" s="1">
        <v>955</v>
      </c>
      <c r="B669" t="s">
        <v>847</v>
      </c>
      <c r="C669" t="s">
        <v>641</v>
      </c>
      <c r="D669" t="s">
        <v>847</v>
      </c>
      <c r="E669">
        <v>53.808399600000001</v>
      </c>
      <c r="F669">
        <v>-1.555291</v>
      </c>
      <c r="G669" s="1">
        <v>11.1</v>
      </c>
      <c r="H669" s="1">
        <v>5</v>
      </c>
      <c r="I669" s="1">
        <v>4.9000000000000004</v>
      </c>
      <c r="J669" t="s">
        <v>94</v>
      </c>
      <c r="K669" s="1">
        <v>18.100000000000001</v>
      </c>
      <c r="L669" s="1">
        <v>1.4</v>
      </c>
      <c r="M669" s="1">
        <v>3.7</v>
      </c>
      <c r="N669" s="1">
        <v>0</v>
      </c>
      <c r="O669" t="s">
        <v>67</v>
      </c>
      <c r="P669">
        <v>50.74</v>
      </c>
      <c r="Q669">
        <v>23.9</v>
      </c>
      <c r="R669">
        <v>1.43</v>
      </c>
      <c r="S669" s="9">
        <f t="shared" si="50"/>
        <v>5.7676666666666669</v>
      </c>
      <c r="T669">
        <v>2.5</v>
      </c>
      <c r="U669">
        <v>0.15</v>
      </c>
      <c r="V669" s="9">
        <f t="shared" si="51"/>
        <v>0.60499999999999998</v>
      </c>
      <c r="W669">
        <v>0</v>
      </c>
      <c r="X669">
        <v>0.04</v>
      </c>
      <c r="Y669">
        <v>18.2</v>
      </c>
      <c r="Z669">
        <v>0.2</v>
      </c>
      <c r="AA669">
        <v>10.7</v>
      </c>
      <c r="AB669">
        <v>6.3</v>
      </c>
      <c r="AC669">
        <v>0.6</v>
      </c>
      <c r="AD669">
        <v>0.4</v>
      </c>
      <c r="AE669">
        <v>0</v>
      </c>
      <c r="AF669">
        <v>0.04</v>
      </c>
      <c r="AG669">
        <v>0</v>
      </c>
      <c r="AH669" s="12">
        <f t="shared" si="54"/>
        <v>0.13863149999999999</v>
      </c>
      <c r="AI669">
        <v>0</v>
      </c>
      <c r="AJ669" s="9">
        <f t="shared" si="52"/>
        <v>3.7637999999999999E-3</v>
      </c>
      <c r="AK669">
        <v>0.05</v>
      </c>
      <c r="AL669" s="9">
        <f t="shared" si="53"/>
        <v>0.1682092</v>
      </c>
      <c r="AM669">
        <v>0</v>
      </c>
      <c r="AN669">
        <v>0.2</v>
      </c>
      <c r="AO669">
        <v>0.2</v>
      </c>
      <c r="AP669">
        <v>6.6</v>
      </c>
      <c r="AQ669">
        <v>18.100000000000001</v>
      </c>
      <c r="AR669">
        <v>1</v>
      </c>
      <c r="AS669">
        <v>0.2</v>
      </c>
      <c r="AT669">
        <v>0.4</v>
      </c>
      <c r="AU669">
        <v>0.2</v>
      </c>
      <c r="AV669">
        <v>0</v>
      </c>
      <c r="AW669">
        <v>0.04</v>
      </c>
    </row>
    <row r="670" spans="1:49">
      <c r="A670" s="1">
        <v>949</v>
      </c>
      <c r="B670" t="s">
        <v>848</v>
      </c>
      <c r="C670" t="s">
        <v>65</v>
      </c>
      <c r="D670" t="s">
        <v>848</v>
      </c>
      <c r="E670">
        <v>53.808296599999998</v>
      </c>
      <c r="F670">
        <v>-1.5555323999999999</v>
      </c>
      <c r="G670" s="1">
        <v>14.3</v>
      </c>
      <c r="H670" s="1">
        <v>7.5</v>
      </c>
      <c r="I670" s="1">
        <v>13.9</v>
      </c>
      <c r="J670" t="s">
        <v>66</v>
      </c>
      <c r="K670" s="1">
        <v>35.4</v>
      </c>
      <c r="L670" s="1">
        <v>2.4</v>
      </c>
      <c r="M670" s="1">
        <v>2.6</v>
      </c>
      <c r="N670" s="1">
        <v>0</v>
      </c>
      <c r="O670" t="s">
        <v>67</v>
      </c>
      <c r="P670">
        <v>111.43</v>
      </c>
      <c r="Q670">
        <v>40</v>
      </c>
      <c r="R670">
        <v>2.4</v>
      </c>
      <c r="S670" s="9">
        <f t="shared" si="50"/>
        <v>9.68</v>
      </c>
      <c r="T670">
        <v>3.1</v>
      </c>
      <c r="U670">
        <v>0.19</v>
      </c>
      <c r="V670" s="9">
        <f t="shared" si="51"/>
        <v>0.76633333333333342</v>
      </c>
      <c r="W670">
        <v>0.1</v>
      </c>
      <c r="X670">
        <v>0.08</v>
      </c>
      <c r="Y670">
        <v>35.700000000000003</v>
      </c>
      <c r="Z670">
        <v>0.4</v>
      </c>
      <c r="AA670">
        <v>21</v>
      </c>
      <c r="AB670">
        <v>12.4</v>
      </c>
      <c r="AC670">
        <v>1.2</v>
      </c>
      <c r="AD670">
        <v>0.7</v>
      </c>
      <c r="AE670">
        <v>0</v>
      </c>
      <c r="AF670">
        <v>0.08</v>
      </c>
      <c r="AG670">
        <v>0.01</v>
      </c>
      <c r="AH670" s="12">
        <f t="shared" si="54"/>
        <v>0.27286199999999999</v>
      </c>
      <c r="AI670">
        <v>0</v>
      </c>
      <c r="AJ670" s="9">
        <f t="shared" si="52"/>
        <v>7.5275999999999997E-3</v>
      </c>
      <c r="AK670">
        <v>0.09</v>
      </c>
      <c r="AL670" s="9">
        <f t="shared" si="53"/>
        <v>0.29436609999999996</v>
      </c>
      <c r="AM670">
        <v>30.3</v>
      </c>
      <c r="AN670">
        <v>0.6</v>
      </c>
      <c r="AO670">
        <v>30.9</v>
      </c>
      <c r="AP670">
        <v>8.3000000000000007</v>
      </c>
      <c r="AQ670">
        <v>35.4</v>
      </c>
      <c r="AR670">
        <v>1.9</v>
      </c>
      <c r="AS670">
        <v>0.4</v>
      </c>
      <c r="AT670">
        <v>0.7</v>
      </c>
      <c r="AU670">
        <v>0.4</v>
      </c>
      <c r="AV670">
        <v>0.1</v>
      </c>
      <c r="AW670">
        <v>0.08</v>
      </c>
    </row>
    <row r="671" spans="1:49">
      <c r="A671" s="1">
        <v>948</v>
      </c>
      <c r="B671" t="s">
        <v>849</v>
      </c>
      <c r="C671" t="s">
        <v>69</v>
      </c>
      <c r="D671" t="s">
        <v>849</v>
      </c>
      <c r="E671">
        <v>53.808252199999998</v>
      </c>
      <c r="F671">
        <v>-1.5555000999999999</v>
      </c>
      <c r="G671" s="1">
        <v>28.6</v>
      </c>
      <c r="H671" s="1">
        <v>56.7</v>
      </c>
      <c r="I671" s="1">
        <v>47.8</v>
      </c>
      <c r="J671" t="s">
        <v>94</v>
      </c>
      <c r="K671" s="1">
        <v>305.8</v>
      </c>
      <c r="L671" s="1">
        <v>21.4</v>
      </c>
      <c r="M671" s="1">
        <v>6.4</v>
      </c>
      <c r="N671" s="1">
        <v>0.1</v>
      </c>
      <c r="O671" t="s">
        <v>67</v>
      </c>
      <c r="P671">
        <v>658.5</v>
      </c>
      <c r="Q671">
        <v>200.8</v>
      </c>
      <c r="R671">
        <v>12.05</v>
      </c>
      <c r="S671" s="9">
        <f t="shared" si="50"/>
        <v>48.601666666666674</v>
      </c>
      <c r="T671">
        <v>15</v>
      </c>
      <c r="U671">
        <v>0.9</v>
      </c>
      <c r="V671" s="9">
        <f t="shared" si="51"/>
        <v>3.63</v>
      </c>
      <c r="W671">
        <v>0.5</v>
      </c>
      <c r="X671">
        <v>0.72</v>
      </c>
      <c r="Y671">
        <v>308.8</v>
      </c>
      <c r="Z671">
        <v>3.2</v>
      </c>
      <c r="AA671">
        <v>181.7</v>
      </c>
      <c r="AB671">
        <v>107.5</v>
      </c>
      <c r="AC671">
        <v>10.4</v>
      </c>
      <c r="AD671">
        <v>6.1</v>
      </c>
      <c r="AE671">
        <v>0</v>
      </c>
      <c r="AF671">
        <v>0.66</v>
      </c>
      <c r="AG671">
        <v>0.06</v>
      </c>
      <c r="AH671" s="12">
        <f t="shared" si="54"/>
        <v>2.3655374999999998</v>
      </c>
      <c r="AI671">
        <v>0</v>
      </c>
      <c r="AJ671" s="9">
        <f t="shared" si="52"/>
        <v>6.5239199999999997E-2</v>
      </c>
      <c r="AK671">
        <v>0.77</v>
      </c>
      <c r="AL671" s="9">
        <f t="shared" si="53"/>
        <v>2.5651902999999998</v>
      </c>
      <c r="AM671">
        <v>0.4</v>
      </c>
      <c r="AN671">
        <v>5.6</v>
      </c>
      <c r="AO671">
        <v>6</v>
      </c>
      <c r="AP671">
        <v>39.9</v>
      </c>
      <c r="AQ671">
        <v>305.8</v>
      </c>
      <c r="AR671">
        <v>16.3</v>
      </c>
      <c r="AS671">
        <v>3</v>
      </c>
      <c r="AT671">
        <v>6.1</v>
      </c>
      <c r="AU671">
        <v>3</v>
      </c>
      <c r="AV671">
        <v>0.5</v>
      </c>
      <c r="AW671">
        <v>0.72</v>
      </c>
    </row>
    <row r="672" spans="1:49">
      <c r="A672" s="1">
        <v>958</v>
      </c>
      <c r="B672" t="s">
        <v>850</v>
      </c>
      <c r="C672" t="s">
        <v>249</v>
      </c>
      <c r="D672" t="s">
        <v>850</v>
      </c>
      <c r="E672">
        <v>53.8082815</v>
      </c>
      <c r="F672">
        <v>-1.5553741000000001</v>
      </c>
      <c r="G672" s="1">
        <v>18.100000000000001</v>
      </c>
      <c r="H672" s="1">
        <v>8.6999999999999993</v>
      </c>
      <c r="I672" s="1">
        <v>38.5</v>
      </c>
      <c r="J672" t="s">
        <v>90</v>
      </c>
      <c r="K672" s="1">
        <v>273.10000000000002</v>
      </c>
      <c r="L672" s="1">
        <v>20.5</v>
      </c>
      <c r="M672" s="1">
        <v>7.1</v>
      </c>
      <c r="N672" s="1">
        <v>0</v>
      </c>
      <c r="O672" t="s">
        <v>67</v>
      </c>
      <c r="P672">
        <v>164.24</v>
      </c>
      <c r="Q672">
        <v>37.1</v>
      </c>
      <c r="R672">
        <v>2.2200000000000002</v>
      </c>
      <c r="S672" s="9">
        <f t="shared" si="50"/>
        <v>8.9540000000000006</v>
      </c>
      <c r="T672">
        <v>4.5999999999999996</v>
      </c>
      <c r="U672">
        <v>0.27</v>
      </c>
      <c r="V672" s="9">
        <f t="shared" si="51"/>
        <v>1.089</v>
      </c>
      <c r="W672">
        <v>0.4</v>
      </c>
      <c r="X672">
        <v>0.64</v>
      </c>
      <c r="Y672">
        <v>275.7</v>
      </c>
      <c r="Z672">
        <v>2.8</v>
      </c>
      <c r="AA672">
        <v>162.30000000000001</v>
      </c>
      <c r="AB672">
        <v>96</v>
      </c>
      <c r="AC672">
        <v>9.3000000000000007</v>
      </c>
      <c r="AD672">
        <v>5.4</v>
      </c>
      <c r="AE672">
        <v>0</v>
      </c>
      <c r="AF672">
        <v>0.59</v>
      </c>
      <c r="AG672">
        <v>0.05</v>
      </c>
      <c r="AH672" s="12">
        <f t="shared" si="54"/>
        <v>2.1124800000000001</v>
      </c>
      <c r="AI672">
        <v>0</v>
      </c>
      <c r="AJ672" s="9">
        <f t="shared" si="52"/>
        <v>5.8338900000000006E-2</v>
      </c>
      <c r="AK672">
        <v>0.69</v>
      </c>
      <c r="AL672" s="9">
        <f t="shared" si="53"/>
        <v>2.2708241999999998</v>
      </c>
      <c r="AM672">
        <v>0</v>
      </c>
      <c r="AN672">
        <v>0</v>
      </c>
      <c r="AO672">
        <v>0</v>
      </c>
      <c r="AP672">
        <v>12.1</v>
      </c>
      <c r="AQ672">
        <v>273.10000000000002</v>
      </c>
      <c r="AR672">
        <v>14.6</v>
      </c>
      <c r="AS672">
        <v>2.7</v>
      </c>
      <c r="AT672">
        <v>5.4</v>
      </c>
      <c r="AU672">
        <v>2.7</v>
      </c>
      <c r="AV672">
        <v>0.4</v>
      </c>
      <c r="AW672">
        <v>0.64</v>
      </c>
    </row>
    <row r="673" spans="1:49">
      <c r="A673" s="1">
        <v>957</v>
      </c>
      <c r="B673" t="s">
        <v>851</v>
      </c>
      <c r="C673" t="s">
        <v>249</v>
      </c>
      <c r="D673" t="s">
        <v>851</v>
      </c>
      <c r="E673">
        <v>53.8083101</v>
      </c>
      <c r="F673">
        <v>-1.5553352</v>
      </c>
      <c r="G673" s="1">
        <v>16.2</v>
      </c>
      <c r="H673" s="1">
        <v>8.6999999999999993</v>
      </c>
      <c r="I673" s="1">
        <v>28.3</v>
      </c>
      <c r="J673" t="s">
        <v>94</v>
      </c>
      <c r="K673" s="1">
        <v>122.7</v>
      </c>
      <c r="L673" s="1">
        <v>9.1999999999999993</v>
      </c>
      <c r="M673" s="1">
        <v>4.3</v>
      </c>
      <c r="N673" s="1">
        <v>0</v>
      </c>
      <c r="O673" t="s">
        <v>67</v>
      </c>
      <c r="P673">
        <v>110.12</v>
      </c>
      <c r="Q673">
        <v>35.700000000000003</v>
      </c>
      <c r="R673">
        <v>2.14</v>
      </c>
      <c r="S673" s="9">
        <f t="shared" si="50"/>
        <v>8.631333333333334</v>
      </c>
      <c r="T673">
        <v>2.2999999999999998</v>
      </c>
      <c r="U673">
        <v>0.14000000000000001</v>
      </c>
      <c r="V673" s="9">
        <f t="shared" si="51"/>
        <v>0.56466666666666665</v>
      </c>
      <c r="W673">
        <v>0.2</v>
      </c>
      <c r="X673">
        <v>0.28999999999999998</v>
      </c>
      <c r="Y673">
        <v>123.9</v>
      </c>
      <c r="Z673">
        <v>1.3</v>
      </c>
      <c r="AA673">
        <v>72.900000000000006</v>
      </c>
      <c r="AB673">
        <v>43.1</v>
      </c>
      <c r="AC673">
        <v>4.2</v>
      </c>
      <c r="AD673">
        <v>2.4</v>
      </c>
      <c r="AE673">
        <v>0</v>
      </c>
      <c r="AF673">
        <v>0.27</v>
      </c>
      <c r="AG673">
        <v>0.02</v>
      </c>
      <c r="AH673" s="12">
        <f t="shared" si="54"/>
        <v>0.94841550000000008</v>
      </c>
      <c r="AI673">
        <v>0</v>
      </c>
      <c r="AJ673" s="9">
        <f t="shared" si="52"/>
        <v>2.6346600000000001E-2</v>
      </c>
      <c r="AK673">
        <v>0.31</v>
      </c>
      <c r="AL673" s="9">
        <f t="shared" si="53"/>
        <v>1.0092551999999999</v>
      </c>
      <c r="AM673">
        <v>0</v>
      </c>
      <c r="AN673">
        <v>0</v>
      </c>
      <c r="AO673">
        <v>0</v>
      </c>
      <c r="AP673">
        <v>6</v>
      </c>
      <c r="AQ673">
        <v>122.7</v>
      </c>
      <c r="AR673">
        <v>6.6</v>
      </c>
      <c r="AS673">
        <v>1.2</v>
      </c>
      <c r="AT673">
        <v>2.4</v>
      </c>
      <c r="AU673">
        <v>1.2</v>
      </c>
      <c r="AV673">
        <v>0.2</v>
      </c>
      <c r="AW673">
        <v>0.28999999999999998</v>
      </c>
    </row>
    <row r="674" spans="1:49">
      <c r="A674" s="1">
        <v>956</v>
      </c>
      <c r="B674" t="s">
        <v>852</v>
      </c>
      <c r="C674" t="s">
        <v>249</v>
      </c>
      <c r="D674" t="s">
        <v>852</v>
      </c>
      <c r="E674">
        <v>53.808325099999998</v>
      </c>
      <c r="F674">
        <v>-1.5552828999999999</v>
      </c>
      <c r="G674" s="1">
        <v>15.3</v>
      </c>
      <c r="H674" s="1">
        <v>8.6999999999999993</v>
      </c>
      <c r="I674" s="1">
        <v>28.3</v>
      </c>
      <c r="J674" t="s">
        <v>90</v>
      </c>
      <c r="K674" s="1">
        <v>75.599999999999994</v>
      </c>
      <c r="L674" s="1">
        <v>5.7</v>
      </c>
      <c r="M674" s="1">
        <v>2.7</v>
      </c>
      <c r="N674" s="1">
        <v>0</v>
      </c>
      <c r="O674" t="s">
        <v>67</v>
      </c>
      <c r="P674">
        <v>117.36</v>
      </c>
      <c r="Q674">
        <v>31.2</v>
      </c>
      <c r="R674">
        <v>1.87</v>
      </c>
      <c r="S674" s="9">
        <f t="shared" si="50"/>
        <v>7.5423333333333336</v>
      </c>
      <c r="T674">
        <v>2</v>
      </c>
      <c r="U674">
        <v>0.12</v>
      </c>
      <c r="V674" s="9">
        <f t="shared" si="51"/>
        <v>0.48399999999999999</v>
      </c>
      <c r="W674">
        <v>0.1</v>
      </c>
      <c r="X674">
        <v>0.18</v>
      </c>
      <c r="Y674">
        <v>76.400000000000006</v>
      </c>
      <c r="Z674">
        <v>0.8</v>
      </c>
      <c r="AA674">
        <v>44.9</v>
      </c>
      <c r="AB674">
        <v>26.6</v>
      </c>
      <c r="AC674">
        <v>2.6</v>
      </c>
      <c r="AD674">
        <v>1.5</v>
      </c>
      <c r="AE674">
        <v>0</v>
      </c>
      <c r="AF674">
        <v>0.16</v>
      </c>
      <c r="AG674">
        <v>0.01</v>
      </c>
      <c r="AH674" s="12">
        <f t="shared" si="54"/>
        <v>0.58533299999999999</v>
      </c>
      <c r="AI674">
        <v>0</v>
      </c>
      <c r="AJ674" s="9">
        <f t="shared" si="52"/>
        <v>1.6309799999999999E-2</v>
      </c>
      <c r="AK674">
        <v>0.19</v>
      </c>
      <c r="AL674" s="9">
        <f t="shared" si="53"/>
        <v>0.63078449999999997</v>
      </c>
      <c r="AM674">
        <v>0</v>
      </c>
      <c r="AN674">
        <v>0</v>
      </c>
      <c r="AO674">
        <v>0</v>
      </c>
      <c r="AP674">
        <v>5.3</v>
      </c>
      <c r="AQ674">
        <v>75.599999999999994</v>
      </c>
      <c r="AR674">
        <v>4</v>
      </c>
      <c r="AS674">
        <v>0.7</v>
      </c>
      <c r="AT674">
        <v>1.5</v>
      </c>
      <c r="AU674">
        <v>0.8</v>
      </c>
      <c r="AV674">
        <v>0.1</v>
      </c>
      <c r="AW674">
        <v>0.18</v>
      </c>
    </row>
    <row r="675" spans="1:49">
      <c r="A675" s="1">
        <v>959</v>
      </c>
      <c r="B675" t="s">
        <v>853</v>
      </c>
      <c r="C675" t="s">
        <v>188</v>
      </c>
      <c r="D675" t="s">
        <v>853</v>
      </c>
      <c r="E675">
        <v>53.808260199999999</v>
      </c>
      <c r="F675">
        <v>-1.5552467000000001</v>
      </c>
      <c r="G675" s="1">
        <v>66.2</v>
      </c>
      <c r="H675" s="1">
        <v>30.3</v>
      </c>
      <c r="I675" s="1">
        <v>88.2</v>
      </c>
      <c r="J675" t="s">
        <v>90</v>
      </c>
      <c r="K675" s="1">
        <v>338.2</v>
      </c>
      <c r="L675" s="1">
        <v>15.7</v>
      </c>
      <c r="M675" s="1">
        <v>3.8</v>
      </c>
      <c r="N675" s="1">
        <v>0.3</v>
      </c>
      <c r="O675" t="s">
        <v>67</v>
      </c>
      <c r="P675" s="2">
        <v>5713.09</v>
      </c>
      <c r="Q675">
        <v>985.9</v>
      </c>
      <c r="R675">
        <v>59.15</v>
      </c>
      <c r="S675" s="9">
        <f t="shared" si="50"/>
        <v>238.57166666666669</v>
      </c>
      <c r="T675">
        <v>19.100000000000001</v>
      </c>
      <c r="U675">
        <v>1.1399999999999999</v>
      </c>
      <c r="V675" s="9">
        <f t="shared" si="51"/>
        <v>4.5979999999999999</v>
      </c>
      <c r="W675">
        <v>0.5</v>
      </c>
      <c r="X675">
        <v>0.8</v>
      </c>
      <c r="Y675">
        <v>341.4</v>
      </c>
      <c r="Z675">
        <v>3.5</v>
      </c>
      <c r="AA675">
        <v>200.9</v>
      </c>
      <c r="AB675">
        <v>118.9</v>
      </c>
      <c r="AC675">
        <v>11.5</v>
      </c>
      <c r="AD675">
        <v>6.7</v>
      </c>
      <c r="AE675">
        <v>0</v>
      </c>
      <c r="AF675">
        <v>0.73</v>
      </c>
      <c r="AG675">
        <v>0.06</v>
      </c>
      <c r="AH675" s="12">
        <f t="shared" si="54"/>
        <v>2.6163945000000002</v>
      </c>
      <c r="AI675">
        <v>0</v>
      </c>
      <c r="AJ675" s="9">
        <f t="shared" si="52"/>
        <v>7.2139499999999995E-2</v>
      </c>
      <c r="AK675">
        <v>0.85</v>
      </c>
      <c r="AL675" s="9">
        <f t="shared" si="53"/>
        <v>2.8175040999999998</v>
      </c>
      <c r="AM675">
        <v>0</v>
      </c>
      <c r="AN675">
        <v>0</v>
      </c>
      <c r="AO675">
        <v>0</v>
      </c>
      <c r="AP675">
        <v>50.8</v>
      </c>
      <c r="AQ675">
        <v>338.2</v>
      </c>
      <c r="AR675">
        <v>18.100000000000001</v>
      </c>
      <c r="AS675">
        <v>3.3</v>
      </c>
      <c r="AT675">
        <v>6.7</v>
      </c>
      <c r="AU675">
        <v>3.4</v>
      </c>
      <c r="AV675">
        <v>0.5</v>
      </c>
      <c r="AW675">
        <v>0.8</v>
      </c>
    </row>
    <row r="676" spans="1:49">
      <c r="A676" s="1">
        <v>961</v>
      </c>
      <c r="B676" t="s">
        <v>854</v>
      </c>
      <c r="C676" t="s">
        <v>188</v>
      </c>
      <c r="D676" t="s">
        <v>854</v>
      </c>
      <c r="E676">
        <v>53.808268099999999</v>
      </c>
      <c r="F676">
        <v>-1.5550978</v>
      </c>
      <c r="G676" s="1">
        <v>70</v>
      </c>
      <c r="H676" s="1">
        <v>24.7</v>
      </c>
      <c r="I676" s="1">
        <v>172</v>
      </c>
      <c r="J676" t="s">
        <v>90</v>
      </c>
      <c r="K676" s="2">
        <v>1072.0999999999999</v>
      </c>
      <c r="L676" s="1">
        <v>49.9</v>
      </c>
      <c r="M676" s="1">
        <v>6.2</v>
      </c>
      <c r="N676" s="1">
        <v>0.4</v>
      </c>
      <c r="O676" t="s">
        <v>67</v>
      </c>
      <c r="P676" s="2">
        <v>6429.53</v>
      </c>
      <c r="Q676">
        <v>899.7</v>
      </c>
      <c r="R676">
        <v>53.98</v>
      </c>
      <c r="S676" s="9">
        <f t="shared" si="50"/>
        <v>217.71933333333334</v>
      </c>
      <c r="T676">
        <v>29.4</v>
      </c>
      <c r="U676">
        <v>1.76</v>
      </c>
      <c r="V676" s="9">
        <f t="shared" si="51"/>
        <v>7.0986666666666673</v>
      </c>
      <c r="W676">
        <v>1.7</v>
      </c>
      <c r="X676">
        <v>2.5299999999999998</v>
      </c>
      <c r="Y676" s="2">
        <v>1082.4000000000001</v>
      </c>
      <c r="Z676">
        <v>11.1</v>
      </c>
      <c r="AA676">
        <v>636.9</v>
      </c>
      <c r="AB676">
        <v>376.8</v>
      </c>
      <c r="AC676">
        <v>36.299999999999997</v>
      </c>
      <c r="AD676">
        <v>21.3</v>
      </c>
      <c r="AE676">
        <v>0.01</v>
      </c>
      <c r="AF676">
        <v>2.33</v>
      </c>
      <c r="AG676">
        <v>0.21</v>
      </c>
      <c r="AH676" s="12">
        <f t="shared" si="54"/>
        <v>8.2914840000000005</v>
      </c>
      <c r="AI676">
        <v>0.01</v>
      </c>
      <c r="AJ676" s="9">
        <f t="shared" si="52"/>
        <v>0.22770989999999999</v>
      </c>
      <c r="AK676">
        <v>2.7</v>
      </c>
      <c r="AL676" s="9">
        <f t="shared" si="53"/>
        <v>8.9571398999999996</v>
      </c>
      <c r="AM676">
        <v>0</v>
      </c>
      <c r="AN676">
        <v>0</v>
      </c>
      <c r="AO676">
        <v>0</v>
      </c>
      <c r="AP676">
        <v>78.400000000000006</v>
      </c>
      <c r="AQ676" s="2">
        <v>1072.0999999999999</v>
      </c>
      <c r="AR676">
        <v>57.2</v>
      </c>
      <c r="AS676">
        <v>10.6</v>
      </c>
      <c r="AT676">
        <v>21.4</v>
      </c>
      <c r="AU676">
        <v>10.7</v>
      </c>
      <c r="AV676">
        <v>1.7</v>
      </c>
      <c r="AW676">
        <v>2.5299999999999998</v>
      </c>
    </row>
    <row r="677" spans="1:49">
      <c r="A677" s="1">
        <v>982</v>
      </c>
      <c r="B677" t="s">
        <v>855</v>
      </c>
      <c r="C677" t="s">
        <v>188</v>
      </c>
      <c r="D677" t="s">
        <v>855</v>
      </c>
      <c r="E677">
        <v>53.8082031</v>
      </c>
      <c r="F677">
        <v>-1.5552387000000001</v>
      </c>
      <c r="G677" s="1">
        <v>65.900000000000006</v>
      </c>
      <c r="H677" s="1">
        <v>32.4</v>
      </c>
      <c r="I677" s="1">
        <v>136.80000000000001</v>
      </c>
      <c r="J677" t="s">
        <v>90</v>
      </c>
      <c r="K677" s="1">
        <v>676.4</v>
      </c>
      <c r="L677" s="1">
        <v>31.5</v>
      </c>
      <c r="M677" s="1">
        <v>4.9000000000000004</v>
      </c>
      <c r="N677" s="1">
        <v>0.3</v>
      </c>
      <c r="O677" t="s">
        <v>67</v>
      </c>
      <c r="P677" s="2">
        <v>5366.57</v>
      </c>
      <c r="Q677">
        <v>975.4</v>
      </c>
      <c r="R677">
        <v>58.52</v>
      </c>
      <c r="S677" s="9">
        <f t="shared" si="50"/>
        <v>236.03066666666666</v>
      </c>
      <c r="T677">
        <v>18</v>
      </c>
      <c r="U677">
        <v>1.08</v>
      </c>
      <c r="V677" s="9">
        <f t="shared" si="51"/>
        <v>4.3559999999999999</v>
      </c>
      <c r="W677">
        <v>1.1000000000000001</v>
      </c>
      <c r="X677">
        <v>1.6</v>
      </c>
      <c r="Y677">
        <v>682.9</v>
      </c>
      <c r="Z677">
        <v>7</v>
      </c>
      <c r="AA677">
        <v>401.8</v>
      </c>
      <c r="AB677">
        <v>237.7</v>
      </c>
      <c r="AC677">
        <v>22.9</v>
      </c>
      <c r="AD677">
        <v>13.4</v>
      </c>
      <c r="AE677">
        <v>0.01</v>
      </c>
      <c r="AF677">
        <v>1.47</v>
      </c>
      <c r="AG677">
        <v>0.13</v>
      </c>
      <c r="AH677" s="12">
        <f t="shared" si="54"/>
        <v>5.2305884999999996</v>
      </c>
      <c r="AI677">
        <v>0</v>
      </c>
      <c r="AJ677" s="9">
        <f t="shared" si="52"/>
        <v>0.14365169999999999</v>
      </c>
      <c r="AK677">
        <v>1.7</v>
      </c>
      <c r="AL677" s="9">
        <f t="shared" si="53"/>
        <v>5.6350081999999997</v>
      </c>
      <c r="AM677">
        <v>0</v>
      </c>
      <c r="AN677">
        <v>0</v>
      </c>
      <c r="AO677">
        <v>0</v>
      </c>
      <c r="AP677">
        <v>47.9</v>
      </c>
      <c r="AQ677">
        <v>676.4</v>
      </c>
      <c r="AR677">
        <v>36.1</v>
      </c>
      <c r="AS677">
        <v>6.7</v>
      </c>
      <c r="AT677">
        <v>13.5</v>
      </c>
      <c r="AU677">
        <v>6.7</v>
      </c>
      <c r="AV677">
        <v>1.1000000000000001</v>
      </c>
      <c r="AW677">
        <v>1.6</v>
      </c>
    </row>
    <row r="678" spans="1:49">
      <c r="A678" s="1">
        <v>964</v>
      </c>
      <c r="B678" t="s">
        <v>856</v>
      </c>
      <c r="C678" t="s">
        <v>254</v>
      </c>
      <c r="D678" t="s">
        <v>856</v>
      </c>
      <c r="E678">
        <v>53.808182600000002</v>
      </c>
      <c r="F678">
        <v>-1.5554975</v>
      </c>
      <c r="G678" s="1">
        <v>8.9</v>
      </c>
      <c r="H678" s="1">
        <v>8.8000000000000007</v>
      </c>
      <c r="I678" s="1">
        <v>12.6</v>
      </c>
      <c r="J678" t="s">
        <v>66</v>
      </c>
      <c r="K678" s="1">
        <v>87.9</v>
      </c>
      <c r="L678" s="1">
        <v>6.8</v>
      </c>
      <c r="M678" s="1">
        <v>7</v>
      </c>
      <c r="N678" s="1">
        <v>0</v>
      </c>
      <c r="O678" t="s">
        <v>67</v>
      </c>
      <c r="P678">
        <v>79.58</v>
      </c>
      <c r="Q678">
        <v>11.2</v>
      </c>
      <c r="R678">
        <v>0.67</v>
      </c>
      <c r="S678" s="9">
        <f t="shared" si="50"/>
        <v>2.7023333333333333</v>
      </c>
      <c r="T678">
        <v>3.3</v>
      </c>
      <c r="U678">
        <v>0.2</v>
      </c>
      <c r="V678" s="9">
        <f t="shared" si="51"/>
        <v>0.80666666666666675</v>
      </c>
      <c r="W678">
        <v>0.1</v>
      </c>
      <c r="X678">
        <v>0.21</v>
      </c>
      <c r="Y678">
        <v>88.7</v>
      </c>
      <c r="Z678">
        <v>0.9</v>
      </c>
      <c r="AA678">
        <v>52.2</v>
      </c>
      <c r="AB678">
        <v>30.9</v>
      </c>
      <c r="AC678">
        <v>3</v>
      </c>
      <c r="AD678">
        <v>1.7</v>
      </c>
      <c r="AE678">
        <v>0</v>
      </c>
      <c r="AF678">
        <v>0.19</v>
      </c>
      <c r="AG678">
        <v>0.02</v>
      </c>
      <c r="AH678" s="12">
        <f t="shared" si="54"/>
        <v>0.67995450000000002</v>
      </c>
      <c r="AI678">
        <v>0</v>
      </c>
      <c r="AJ678" s="9">
        <f t="shared" si="52"/>
        <v>1.8818999999999999E-2</v>
      </c>
      <c r="AK678">
        <v>0.22</v>
      </c>
      <c r="AL678" s="9">
        <f t="shared" si="53"/>
        <v>0.71488909999999994</v>
      </c>
      <c r="AM678">
        <v>0.1</v>
      </c>
      <c r="AN678">
        <v>0.9</v>
      </c>
      <c r="AO678">
        <v>1</v>
      </c>
      <c r="AP678">
        <v>8.6999999999999993</v>
      </c>
      <c r="AQ678">
        <v>87.9</v>
      </c>
      <c r="AR678">
        <v>4.7</v>
      </c>
      <c r="AS678">
        <v>0.9</v>
      </c>
      <c r="AT678">
        <v>1.8</v>
      </c>
      <c r="AU678">
        <v>0.9</v>
      </c>
      <c r="AV678">
        <v>0.1</v>
      </c>
      <c r="AW678">
        <v>0.21</v>
      </c>
    </row>
    <row r="679" spans="1:49">
      <c r="A679" s="1">
        <v>983</v>
      </c>
      <c r="B679" t="s">
        <v>857</v>
      </c>
      <c r="C679" t="s">
        <v>188</v>
      </c>
      <c r="D679" t="s">
        <v>857</v>
      </c>
      <c r="E679">
        <v>53.808159600000003</v>
      </c>
      <c r="F679">
        <v>-1.5554022000000001</v>
      </c>
      <c r="G679" s="1">
        <v>64.599999999999994</v>
      </c>
      <c r="H679" s="1">
        <v>23</v>
      </c>
      <c r="I679" s="1">
        <v>132.69999999999999</v>
      </c>
      <c r="J679" t="s">
        <v>90</v>
      </c>
      <c r="K679" s="1">
        <v>627.20000000000005</v>
      </c>
      <c r="L679" s="1">
        <v>29.2</v>
      </c>
      <c r="M679" s="1">
        <v>4.7</v>
      </c>
      <c r="N679" s="1">
        <v>0.3</v>
      </c>
      <c r="O679" t="s">
        <v>67</v>
      </c>
      <c r="P679" s="2">
        <v>5423.4</v>
      </c>
      <c r="Q679">
        <v>930.6</v>
      </c>
      <c r="R679">
        <v>55.84</v>
      </c>
      <c r="S679" s="9">
        <f t="shared" si="50"/>
        <v>225.22133333333335</v>
      </c>
      <c r="T679">
        <v>18.399999999999999</v>
      </c>
      <c r="U679">
        <v>1.1100000000000001</v>
      </c>
      <c r="V679" s="9">
        <f t="shared" si="51"/>
        <v>4.4770000000000003</v>
      </c>
      <c r="W679">
        <v>1</v>
      </c>
      <c r="X679">
        <v>1.48</v>
      </c>
      <c r="Y679">
        <v>633.20000000000005</v>
      </c>
      <c r="Z679">
        <v>6.5</v>
      </c>
      <c r="AA679">
        <v>372.6</v>
      </c>
      <c r="AB679">
        <v>220.4</v>
      </c>
      <c r="AC679">
        <v>21.3</v>
      </c>
      <c r="AD679">
        <v>12.4</v>
      </c>
      <c r="AE679">
        <v>0.01</v>
      </c>
      <c r="AF679">
        <v>1.36</v>
      </c>
      <c r="AG679">
        <v>0.12</v>
      </c>
      <c r="AH679" s="12">
        <f t="shared" si="54"/>
        <v>4.8499020000000002</v>
      </c>
      <c r="AI679">
        <v>0</v>
      </c>
      <c r="AJ679" s="9">
        <f t="shared" si="52"/>
        <v>0.13361490000000001</v>
      </c>
      <c r="AK679">
        <v>1.58</v>
      </c>
      <c r="AL679" s="9">
        <f t="shared" si="53"/>
        <v>5.2144851999999995</v>
      </c>
      <c r="AM679">
        <v>0</v>
      </c>
      <c r="AN679">
        <v>0</v>
      </c>
      <c r="AO679">
        <v>0</v>
      </c>
      <c r="AP679">
        <v>49.2</v>
      </c>
      <c r="AQ679">
        <v>627.20000000000005</v>
      </c>
      <c r="AR679">
        <v>33.5</v>
      </c>
      <c r="AS679">
        <v>6.2</v>
      </c>
      <c r="AT679">
        <v>12.5</v>
      </c>
      <c r="AU679">
        <v>6.2</v>
      </c>
      <c r="AV679">
        <v>1</v>
      </c>
      <c r="AW679">
        <v>1.48</v>
      </c>
    </row>
    <row r="680" spans="1:49">
      <c r="A680" s="1">
        <v>960</v>
      </c>
      <c r="B680" t="s">
        <v>858</v>
      </c>
      <c r="C680" t="s">
        <v>105</v>
      </c>
      <c r="D680" t="s">
        <v>858</v>
      </c>
      <c r="E680">
        <v>53.8081532</v>
      </c>
      <c r="F680">
        <v>-1.5553298</v>
      </c>
      <c r="G680" s="1">
        <v>49</v>
      </c>
      <c r="H680" s="1">
        <v>19.100000000000001</v>
      </c>
      <c r="I680" s="1">
        <v>78.5</v>
      </c>
      <c r="J680" t="s">
        <v>90</v>
      </c>
      <c r="K680" s="1">
        <v>217</v>
      </c>
      <c r="L680" s="1">
        <v>15.2</v>
      </c>
      <c r="M680" s="1">
        <v>2.8</v>
      </c>
      <c r="N680" s="1">
        <v>0.2</v>
      </c>
      <c r="O680" t="s">
        <v>67</v>
      </c>
      <c r="P680" s="2">
        <v>2970.28</v>
      </c>
      <c r="Q680">
        <v>792.1</v>
      </c>
      <c r="R680">
        <v>47.52</v>
      </c>
      <c r="S680" s="9">
        <f t="shared" si="50"/>
        <v>191.66400000000002</v>
      </c>
      <c r="T680">
        <v>15.3</v>
      </c>
      <c r="U680">
        <v>0.92</v>
      </c>
      <c r="V680" s="9">
        <f t="shared" si="51"/>
        <v>3.710666666666667</v>
      </c>
      <c r="W680">
        <v>0.3</v>
      </c>
      <c r="X680">
        <v>0.51</v>
      </c>
      <c r="Y680">
        <v>219.1</v>
      </c>
      <c r="Z680">
        <v>2.2000000000000002</v>
      </c>
      <c r="AA680">
        <v>128.9</v>
      </c>
      <c r="AB680">
        <v>76.3</v>
      </c>
      <c r="AC680">
        <v>7.4</v>
      </c>
      <c r="AD680">
        <v>4.3</v>
      </c>
      <c r="AE680">
        <v>0</v>
      </c>
      <c r="AF680">
        <v>0.47</v>
      </c>
      <c r="AG680">
        <v>0.04</v>
      </c>
      <c r="AH680" s="12">
        <f t="shared" si="54"/>
        <v>1.6789814999999999</v>
      </c>
      <c r="AI680">
        <v>0</v>
      </c>
      <c r="AJ680" s="9">
        <f t="shared" si="52"/>
        <v>4.6420200000000002E-2</v>
      </c>
      <c r="AK680">
        <v>0.55000000000000004</v>
      </c>
      <c r="AL680" s="9">
        <f t="shared" si="53"/>
        <v>1.8082488999999999</v>
      </c>
      <c r="AM680">
        <v>0.3</v>
      </c>
      <c r="AN680">
        <v>31.8</v>
      </c>
      <c r="AO680">
        <v>32</v>
      </c>
      <c r="AP680">
        <v>40.700000000000003</v>
      </c>
      <c r="AQ680">
        <v>217</v>
      </c>
      <c r="AR680">
        <v>11.6</v>
      </c>
      <c r="AS680">
        <v>2.1</v>
      </c>
      <c r="AT680">
        <v>4.3</v>
      </c>
      <c r="AU680">
        <v>2.2000000000000002</v>
      </c>
      <c r="AV680">
        <v>0.3</v>
      </c>
      <c r="AW680">
        <v>0.51</v>
      </c>
    </row>
    <row r="681" spans="1:49">
      <c r="A681" s="1">
        <v>962</v>
      </c>
      <c r="B681" t="s">
        <v>859</v>
      </c>
      <c r="C681" t="s">
        <v>105</v>
      </c>
      <c r="D681" t="s">
        <v>859</v>
      </c>
      <c r="E681">
        <v>53.808080400000001</v>
      </c>
      <c r="F681">
        <v>-1.5552775999999999</v>
      </c>
      <c r="G681" s="1">
        <v>52.8</v>
      </c>
      <c r="H681" s="1">
        <v>19.7</v>
      </c>
      <c r="I681" s="1">
        <v>138.9</v>
      </c>
      <c r="J681" t="s">
        <v>90</v>
      </c>
      <c r="K681" s="1">
        <v>475.3</v>
      </c>
      <c r="L681" s="1">
        <v>33.200000000000003</v>
      </c>
      <c r="M681" s="1">
        <v>3.4</v>
      </c>
      <c r="N681" s="1">
        <v>0.2</v>
      </c>
      <c r="O681" t="s">
        <v>67</v>
      </c>
      <c r="P681" s="2">
        <v>3505.76</v>
      </c>
      <c r="Q681">
        <v>936.5</v>
      </c>
      <c r="R681">
        <v>56.19</v>
      </c>
      <c r="S681" s="9">
        <f t="shared" si="50"/>
        <v>226.63299999999998</v>
      </c>
      <c r="T681">
        <v>21.3</v>
      </c>
      <c r="U681">
        <v>1.28</v>
      </c>
      <c r="V681" s="9">
        <f t="shared" si="51"/>
        <v>5.1626666666666674</v>
      </c>
      <c r="W681">
        <v>0.7</v>
      </c>
      <c r="X681">
        <v>1.1200000000000001</v>
      </c>
      <c r="Y681">
        <v>479.9</v>
      </c>
      <c r="Z681">
        <v>4.9000000000000004</v>
      </c>
      <c r="AA681">
        <v>282.39999999999998</v>
      </c>
      <c r="AB681">
        <v>167.1</v>
      </c>
      <c r="AC681">
        <v>16.100000000000001</v>
      </c>
      <c r="AD681">
        <v>9.4</v>
      </c>
      <c r="AE681">
        <v>0</v>
      </c>
      <c r="AF681">
        <v>1.03</v>
      </c>
      <c r="AG681">
        <v>0.09</v>
      </c>
      <c r="AH681" s="12">
        <f t="shared" si="54"/>
        <v>3.6770355000000001</v>
      </c>
      <c r="AI681">
        <v>0</v>
      </c>
      <c r="AJ681" s="9">
        <f t="shared" si="52"/>
        <v>0.10099530000000001</v>
      </c>
      <c r="AK681">
        <v>1.2</v>
      </c>
      <c r="AL681" s="9">
        <f t="shared" si="53"/>
        <v>3.9529161999999998</v>
      </c>
      <c r="AM681">
        <v>0.6</v>
      </c>
      <c r="AN681">
        <v>69.599999999999994</v>
      </c>
      <c r="AO681">
        <v>70.2</v>
      </c>
      <c r="AP681">
        <v>56.9</v>
      </c>
      <c r="AQ681">
        <v>475.3</v>
      </c>
      <c r="AR681">
        <v>25.4</v>
      </c>
      <c r="AS681">
        <v>4.7</v>
      </c>
      <c r="AT681">
        <v>9.5</v>
      </c>
      <c r="AU681">
        <v>4.7</v>
      </c>
      <c r="AV681">
        <v>0.7</v>
      </c>
      <c r="AW681">
        <v>1.1200000000000001</v>
      </c>
    </row>
    <row r="682" spans="1:49">
      <c r="A682" s="1">
        <v>963</v>
      </c>
      <c r="B682" t="s">
        <v>860</v>
      </c>
      <c r="C682" t="s">
        <v>105</v>
      </c>
      <c r="D682" t="s">
        <v>860</v>
      </c>
      <c r="E682">
        <v>53.8080012</v>
      </c>
      <c r="F682">
        <v>-1.5553874999999999</v>
      </c>
      <c r="G682" s="1">
        <v>91</v>
      </c>
      <c r="H682" s="1">
        <v>18.5</v>
      </c>
      <c r="I682" s="1">
        <v>201.1</v>
      </c>
      <c r="J682" t="s">
        <v>90</v>
      </c>
      <c r="K682" s="2">
        <v>1189.7</v>
      </c>
      <c r="L682" s="1">
        <v>83.2</v>
      </c>
      <c r="M682" s="1">
        <v>5.9</v>
      </c>
      <c r="N682" s="1">
        <v>0.7</v>
      </c>
      <c r="O682" t="s">
        <v>67</v>
      </c>
      <c r="P682" s="2">
        <v>10628.67</v>
      </c>
      <c r="Q682" s="2">
        <v>2424.5</v>
      </c>
      <c r="R682">
        <v>145.47</v>
      </c>
      <c r="S682" s="9">
        <f t="shared" si="50"/>
        <v>586.72900000000004</v>
      </c>
      <c r="T682">
        <v>58.6</v>
      </c>
      <c r="U682">
        <v>3.52</v>
      </c>
      <c r="V682" s="9">
        <f t="shared" si="51"/>
        <v>14.197333333333335</v>
      </c>
      <c r="W682">
        <v>1.9</v>
      </c>
      <c r="X682">
        <v>2.81</v>
      </c>
      <c r="Y682" s="2">
        <v>1201.0999999999999</v>
      </c>
      <c r="Z682">
        <v>12.3</v>
      </c>
      <c r="AA682">
        <v>706.8</v>
      </c>
      <c r="AB682">
        <v>418.1</v>
      </c>
      <c r="AC682">
        <v>40.299999999999997</v>
      </c>
      <c r="AD682">
        <v>23.6</v>
      </c>
      <c r="AE682">
        <v>0.01</v>
      </c>
      <c r="AF682">
        <v>2.59</v>
      </c>
      <c r="AG682">
        <v>0.23</v>
      </c>
      <c r="AH682" s="12">
        <f t="shared" si="54"/>
        <v>9.2002905000000013</v>
      </c>
      <c r="AI682">
        <v>0.01</v>
      </c>
      <c r="AJ682" s="9">
        <f t="shared" si="52"/>
        <v>0.25280189999999997</v>
      </c>
      <c r="AK682">
        <v>3</v>
      </c>
      <c r="AL682" s="9">
        <f t="shared" si="53"/>
        <v>9.9243427999999998</v>
      </c>
      <c r="AM682">
        <v>1.5</v>
      </c>
      <c r="AN682">
        <v>174.1</v>
      </c>
      <c r="AO682">
        <v>175.7</v>
      </c>
      <c r="AP682">
        <v>156.30000000000001</v>
      </c>
      <c r="AQ682" s="2">
        <v>1189.7</v>
      </c>
      <c r="AR682">
        <v>63.5</v>
      </c>
      <c r="AS682">
        <v>11.8</v>
      </c>
      <c r="AT682">
        <v>23.7</v>
      </c>
      <c r="AU682">
        <v>11.8</v>
      </c>
      <c r="AV682">
        <v>1.9</v>
      </c>
      <c r="AW682">
        <v>2.81</v>
      </c>
    </row>
    <row r="683" spans="1:49">
      <c r="A683" s="1">
        <v>923</v>
      </c>
      <c r="B683" t="s">
        <v>861</v>
      </c>
      <c r="C683" t="s">
        <v>105</v>
      </c>
      <c r="D683" t="s">
        <v>861</v>
      </c>
      <c r="E683">
        <v>53.8081216</v>
      </c>
      <c r="F683">
        <v>-1.554953</v>
      </c>
      <c r="G683" s="1">
        <v>70</v>
      </c>
      <c r="H683" s="1">
        <v>24.7</v>
      </c>
      <c r="I683" s="1">
        <v>128.69999999999999</v>
      </c>
      <c r="J683" t="s">
        <v>90</v>
      </c>
      <c r="K683" s="1">
        <v>861.3</v>
      </c>
      <c r="L683" s="1">
        <v>60.2</v>
      </c>
      <c r="M683" s="1">
        <v>6.7</v>
      </c>
      <c r="N683" s="1">
        <v>0.4</v>
      </c>
      <c r="O683" t="s">
        <v>67</v>
      </c>
      <c r="P683" s="2">
        <v>6098.11</v>
      </c>
      <c r="Q683" s="2">
        <v>1442.6</v>
      </c>
      <c r="R683">
        <v>86.56</v>
      </c>
      <c r="S683" s="9">
        <f t="shared" si="50"/>
        <v>349.12533333333334</v>
      </c>
      <c r="T683">
        <v>42</v>
      </c>
      <c r="U683">
        <v>2.52</v>
      </c>
      <c r="V683" s="9">
        <f t="shared" si="51"/>
        <v>10.164000000000001</v>
      </c>
      <c r="W683">
        <v>1.3</v>
      </c>
      <c r="X683">
        <v>2.0299999999999998</v>
      </c>
      <c r="Y683">
        <v>869.5</v>
      </c>
      <c r="Z683">
        <v>8.9</v>
      </c>
      <c r="AA683">
        <v>511.7</v>
      </c>
      <c r="AB683">
        <v>302.7</v>
      </c>
      <c r="AC683">
        <v>29.2</v>
      </c>
      <c r="AD683">
        <v>17.100000000000001</v>
      </c>
      <c r="AE683">
        <v>0.01</v>
      </c>
      <c r="AF683">
        <v>1.87</v>
      </c>
      <c r="AG683">
        <v>0.17</v>
      </c>
      <c r="AH683" s="12">
        <f t="shared" si="54"/>
        <v>6.6609134999999995</v>
      </c>
      <c r="AI683">
        <v>0.01</v>
      </c>
      <c r="AJ683" s="9">
        <f t="shared" si="52"/>
        <v>0.18317159999999999</v>
      </c>
      <c r="AK683">
        <v>2.17</v>
      </c>
      <c r="AL683" s="9">
        <f t="shared" si="53"/>
        <v>7.1909432999999998</v>
      </c>
      <c r="AM683">
        <v>1.1000000000000001</v>
      </c>
      <c r="AN683">
        <v>126.1</v>
      </c>
      <c r="AO683">
        <v>127.2</v>
      </c>
      <c r="AP683">
        <v>111.9</v>
      </c>
      <c r="AQ683">
        <v>861.3</v>
      </c>
      <c r="AR683">
        <v>46</v>
      </c>
      <c r="AS683">
        <v>8.5</v>
      </c>
      <c r="AT683">
        <v>17.2</v>
      </c>
      <c r="AU683">
        <v>8.6</v>
      </c>
      <c r="AV683">
        <v>1.3</v>
      </c>
      <c r="AW683">
        <v>2.0299999999999998</v>
      </c>
    </row>
    <row r="684" spans="1:49">
      <c r="A684" s="1">
        <v>913</v>
      </c>
      <c r="B684" t="s">
        <v>862</v>
      </c>
      <c r="C684" t="s">
        <v>65</v>
      </c>
      <c r="D684" t="s">
        <v>862</v>
      </c>
      <c r="E684">
        <v>53.807951299999999</v>
      </c>
      <c r="F684">
        <v>-1.5552265999999999</v>
      </c>
      <c r="G684" s="1">
        <v>64.599999999999994</v>
      </c>
      <c r="H684" s="1">
        <v>24.7</v>
      </c>
      <c r="I684" s="1">
        <v>227</v>
      </c>
      <c r="J684" t="s">
        <v>90</v>
      </c>
      <c r="K684" s="1">
        <v>625.5</v>
      </c>
      <c r="L684" s="1">
        <v>41.6</v>
      </c>
      <c r="M684" s="1">
        <v>2.8</v>
      </c>
      <c r="N684" s="1">
        <v>0.3</v>
      </c>
      <c r="O684" t="s">
        <v>67</v>
      </c>
      <c r="P684" s="2">
        <v>5143.84</v>
      </c>
      <c r="Q684" s="2">
        <v>1824.4</v>
      </c>
      <c r="R684">
        <v>109.46</v>
      </c>
      <c r="S684" s="9">
        <f t="shared" si="50"/>
        <v>441.48866666666669</v>
      </c>
      <c r="T684">
        <v>35.9</v>
      </c>
      <c r="U684">
        <v>2.15</v>
      </c>
      <c r="V684" s="9">
        <f t="shared" si="51"/>
        <v>8.6716666666666669</v>
      </c>
      <c r="W684">
        <v>1</v>
      </c>
      <c r="X684">
        <v>1.48</v>
      </c>
      <c r="Y684">
        <v>631.5</v>
      </c>
      <c r="Z684">
        <v>6.5</v>
      </c>
      <c r="AA684">
        <v>371.6</v>
      </c>
      <c r="AB684">
        <v>219.8</v>
      </c>
      <c r="AC684">
        <v>21.2</v>
      </c>
      <c r="AD684">
        <v>12.4</v>
      </c>
      <c r="AE684">
        <v>0.01</v>
      </c>
      <c r="AF684">
        <v>1.36</v>
      </c>
      <c r="AG684">
        <v>0.12</v>
      </c>
      <c r="AH684" s="12">
        <f t="shared" si="54"/>
        <v>4.8366990000000003</v>
      </c>
      <c r="AI684">
        <v>0</v>
      </c>
      <c r="AJ684" s="9">
        <f t="shared" si="52"/>
        <v>0.13298759999999998</v>
      </c>
      <c r="AK684">
        <v>1.58</v>
      </c>
      <c r="AL684" s="9">
        <f t="shared" si="53"/>
        <v>5.2144851999999995</v>
      </c>
      <c r="AM684">
        <v>534.79999999999995</v>
      </c>
      <c r="AN684">
        <v>10.9</v>
      </c>
      <c r="AO684">
        <v>545.70000000000005</v>
      </c>
      <c r="AP684">
        <v>95.8</v>
      </c>
      <c r="AQ684">
        <v>625.5</v>
      </c>
      <c r="AR684">
        <v>33.4</v>
      </c>
      <c r="AS684">
        <v>6.2</v>
      </c>
      <c r="AT684">
        <v>12.5</v>
      </c>
      <c r="AU684">
        <v>6.2</v>
      </c>
      <c r="AV684">
        <v>1</v>
      </c>
      <c r="AW684">
        <v>1.48</v>
      </c>
    </row>
    <row r="685" spans="1:49">
      <c r="A685" s="1">
        <v>912</v>
      </c>
      <c r="B685" t="s">
        <v>863</v>
      </c>
      <c r="C685" t="s">
        <v>65</v>
      </c>
      <c r="D685" t="s">
        <v>863</v>
      </c>
      <c r="E685">
        <v>53.8079751</v>
      </c>
      <c r="F685">
        <v>-1.5551139</v>
      </c>
      <c r="G685" s="1">
        <v>29.6</v>
      </c>
      <c r="H685" s="1">
        <v>14.2</v>
      </c>
      <c r="I685" s="1">
        <v>52.8</v>
      </c>
      <c r="J685" t="s">
        <v>94</v>
      </c>
      <c r="K685" s="1">
        <v>165.8</v>
      </c>
      <c r="L685" s="1">
        <v>11</v>
      </c>
      <c r="M685" s="1">
        <v>3.1</v>
      </c>
      <c r="N685" s="1">
        <v>0.1</v>
      </c>
      <c r="O685" t="s">
        <v>67</v>
      </c>
      <c r="P685">
        <v>770.91</v>
      </c>
      <c r="Q685">
        <v>254.2</v>
      </c>
      <c r="R685">
        <v>15.25</v>
      </c>
      <c r="S685" s="9">
        <f t="shared" si="50"/>
        <v>61.508333333333333</v>
      </c>
      <c r="T685">
        <v>10.4</v>
      </c>
      <c r="U685">
        <v>0.62</v>
      </c>
      <c r="V685" s="9">
        <f t="shared" si="51"/>
        <v>2.500666666666667</v>
      </c>
      <c r="W685">
        <v>0.3</v>
      </c>
      <c r="X685">
        <v>0.39</v>
      </c>
      <c r="Y685">
        <v>167.4</v>
      </c>
      <c r="Z685">
        <v>1.7</v>
      </c>
      <c r="AA685">
        <v>98.5</v>
      </c>
      <c r="AB685">
        <v>58.3</v>
      </c>
      <c r="AC685">
        <v>5.6</v>
      </c>
      <c r="AD685">
        <v>3.3</v>
      </c>
      <c r="AE685">
        <v>0</v>
      </c>
      <c r="AF685">
        <v>0.36</v>
      </c>
      <c r="AG685">
        <v>0.03</v>
      </c>
      <c r="AH685" s="12">
        <f t="shared" si="54"/>
        <v>1.2828914999999999</v>
      </c>
      <c r="AI685">
        <v>0</v>
      </c>
      <c r="AJ685" s="9">
        <f t="shared" si="52"/>
        <v>3.5128799999999995E-2</v>
      </c>
      <c r="AK685">
        <v>0.42</v>
      </c>
      <c r="AL685" s="9">
        <f t="shared" si="53"/>
        <v>1.3877259</v>
      </c>
      <c r="AM685">
        <v>141.80000000000001</v>
      </c>
      <c r="AN685">
        <v>2.9</v>
      </c>
      <c r="AO685">
        <v>144.69999999999999</v>
      </c>
      <c r="AP685">
        <v>27.7</v>
      </c>
      <c r="AQ685">
        <v>165.8</v>
      </c>
      <c r="AR685">
        <v>8.9</v>
      </c>
      <c r="AS685">
        <v>1.6</v>
      </c>
      <c r="AT685">
        <v>3.3</v>
      </c>
      <c r="AU685">
        <v>1.6</v>
      </c>
      <c r="AV685">
        <v>0.3</v>
      </c>
      <c r="AW685">
        <v>0.39</v>
      </c>
    </row>
    <row r="686" spans="1:49">
      <c r="A686" s="1">
        <v>914</v>
      </c>
      <c r="B686" t="s">
        <v>864</v>
      </c>
      <c r="C686" t="s">
        <v>65</v>
      </c>
      <c r="D686" t="s">
        <v>864</v>
      </c>
      <c r="E686">
        <v>53.807865800000002</v>
      </c>
      <c r="F686">
        <v>-1.5552226</v>
      </c>
      <c r="G686" s="1">
        <v>8.9</v>
      </c>
      <c r="H686" s="1">
        <v>6.2</v>
      </c>
      <c r="I686" s="1">
        <v>9.1</v>
      </c>
      <c r="J686" t="s">
        <v>66</v>
      </c>
      <c r="K686" s="1">
        <v>38.4</v>
      </c>
      <c r="L686" s="1">
        <v>2.6</v>
      </c>
      <c r="M686" s="1">
        <v>4.2</v>
      </c>
      <c r="N686" s="1">
        <v>0</v>
      </c>
      <c r="O686" t="s">
        <v>67</v>
      </c>
      <c r="P686">
        <v>93.75</v>
      </c>
      <c r="Q686">
        <v>9.8000000000000007</v>
      </c>
      <c r="R686">
        <v>0.59</v>
      </c>
      <c r="S686" s="9">
        <f t="shared" si="50"/>
        <v>2.3796666666666666</v>
      </c>
      <c r="T686">
        <v>2.9</v>
      </c>
      <c r="U686">
        <v>0.17</v>
      </c>
      <c r="V686" s="9">
        <f t="shared" si="51"/>
        <v>0.68566666666666676</v>
      </c>
      <c r="W686">
        <v>0.1</v>
      </c>
      <c r="X686">
        <v>0.09</v>
      </c>
      <c r="Y686">
        <v>38.799999999999997</v>
      </c>
      <c r="Z686">
        <v>0.4</v>
      </c>
      <c r="AA686">
        <v>22.8</v>
      </c>
      <c r="AB686">
        <v>13.5</v>
      </c>
      <c r="AC686">
        <v>1.3</v>
      </c>
      <c r="AD686">
        <v>0.8</v>
      </c>
      <c r="AE686">
        <v>0</v>
      </c>
      <c r="AF686">
        <v>0.08</v>
      </c>
      <c r="AG686">
        <v>0.01</v>
      </c>
      <c r="AH686" s="12">
        <f t="shared" si="54"/>
        <v>0.29706749999999998</v>
      </c>
      <c r="AI686">
        <v>0</v>
      </c>
      <c r="AJ686" s="9">
        <f t="shared" si="52"/>
        <v>8.1548999999999996E-3</v>
      </c>
      <c r="AK686">
        <v>0.1</v>
      </c>
      <c r="AL686" s="9">
        <f t="shared" si="53"/>
        <v>0.33641840000000001</v>
      </c>
      <c r="AM686">
        <v>32.799999999999997</v>
      </c>
      <c r="AN686">
        <v>0.7</v>
      </c>
      <c r="AO686">
        <v>33.5</v>
      </c>
      <c r="AP686">
        <v>7.8</v>
      </c>
      <c r="AQ686">
        <v>38.4</v>
      </c>
      <c r="AR686">
        <v>2.1</v>
      </c>
      <c r="AS686">
        <v>0.4</v>
      </c>
      <c r="AT686">
        <v>0.8</v>
      </c>
      <c r="AU686">
        <v>0.4</v>
      </c>
      <c r="AV686">
        <v>0.1</v>
      </c>
      <c r="AW686">
        <v>0.09</v>
      </c>
    </row>
    <row r="687" spans="1:49">
      <c r="A687" s="1">
        <v>911</v>
      </c>
      <c r="B687" t="s">
        <v>865</v>
      </c>
      <c r="C687" t="s">
        <v>105</v>
      </c>
      <c r="D687" t="s">
        <v>865</v>
      </c>
      <c r="E687">
        <v>53.807876100000001</v>
      </c>
      <c r="F687">
        <v>-1.5550280999999999</v>
      </c>
      <c r="G687" s="1">
        <v>100.9</v>
      </c>
      <c r="H687" s="1">
        <v>23.8</v>
      </c>
      <c r="I687" s="1">
        <v>274.60000000000002</v>
      </c>
      <c r="J687" t="s">
        <v>90</v>
      </c>
      <c r="K687" s="2">
        <v>1553.1</v>
      </c>
      <c r="L687" s="1">
        <v>108.6</v>
      </c>
      <c r="M687" s="1">
        <v>5.7</v>
      </c>
      <c r="N687" s="1">
        <v>0.8</v>
      </c>
      <c r="O687" t="s">
        <v>67</v>
      </c>
      <c r="P687" s="2">
        <v>12578.3</v>
      </c>
      <c r="Q687" s="2">
        <v>3166.9</v>
      </c>
      <c r="R687">
        <v>190.02</v>
      </c>
      <c r="S687" s="9">
        <f t="shared" si="50"/>
        <v>766.4140000000001</v>
      </c>
      <c r="T687">
        <v>68.5</v>
      </c>
      <c r="U687">
        <v>4.1100000000000003</v>
      </c>
      <c r="V687" s="9">
        <f t="shared" si="51"/>
        <v>16.577000000000002</v>
      </c>
      <c r="W687">
        <v>2.4</v>
      </c>
      <c r="X687">
        <v>3.66</v>
      </c>
      <c r="Y687" s="2">
        <v>1568.1</v>
      </c>
      <c r="Z687">
        <v>16.100000000000001</v>
      </c>
      <c r="AA687">
        <v>922.7</v>
      </c>
      <c r="AB687">
        <v>545.9</v>
      </c>
      <c r="AC687">
        <v>52.6</v>
      </c>
      <c r="AD687">
        <v>30.8</v>
      </c>
      <c r="AE687">
        <v>0.02</v>
      </c>
      <c r="AF687">
        <v>3.38</v>
      </c>
      <c r="AG687">
        <v>0.3</v>
      </c>
      <c r="AH687" s="12">
        <f t="shared" si="54"/>
        <v>12.012529499999999</v>
      </c>
      <c r="AI687">
        <v>0.01</v>
      </c>
      <c r="AJ687" s="9">
        <f t="shared" si="52"/>
        <v>0.32995980000000003</v>
      </c>
      <c r="AK687">
        <v>3.91</v>
      </c>
      <c r="AL687" s="9">
        <f t="shared" si="53"/>
        <v>12.9521084</v>
      </c>
      <c r="AM687">
        <v>2</v>
      </c>
      <c r="AN687">
        <v>227.3</v>
      </c>
      <c r="AO687">
        <v>229.3</v>
      </c>
      <c r="AP687">
        <v>182.6</v>
      </c>
      <c r="AQ687" s="2">
        <v>1553.1</v>
      </c>
      <c r="AR687">
        <v>82.9</v>
      </c>
      <c r="AS687">
        <v>15.4</v>
      </c>
      <c r="AT687">
        <v>31</v>
      </c>
      <c r="AU687">
        <v>15.4</v>
      </c>
      <c r="AV687">
        <v>2.4</v>
      </c>
      <c r="AW687">
        <v>3.66</v>
      </c>
    </row>
    <row r="688" spans="1:49">
      <c r="A688" s="1">
        <v>909</v>
      </c>
      <c r="B688" t="s">
        <v>866</v>
      </c>
      <c r="C688" t="s">
        <v>123</v>
      </c>
      <c r="D688" t="s">
        <v>866</v>
      </c>
      <c r="E688">
        <v>53.8078523</v>
      </c>
      <c r="F688">
        <v>-1.5549396</v>
      </c>
      <c r="G688" s="1">
        <v>18.399999999999999</v>
      </c>
      <c r="H688" s="1">
        <v>5</v>
      </c>
      <c r="I688" s="1">
        <v>14.5</v>
      </c>
      <c r="J688" t="s">
        <v>66</v>
      </c>
      <c r="K688" s="1">
        <v>54.7</v>
      </c>
      <c r="L688" s="1">
        <v>4.0999999999999996</v>
      </c>
      <c r="M688" s="1">
        <v>3.8</v>
      </c>
      <c r="N688" s="1">
        <v>0</v>
      </c>
      <c r="O688" t="s">
        <v>67</v>
      </c>
      <c r="P688">
        <v>183.74</v>
      </c>
      <c r="Q688">
        <v>67.8</v>
      </c>
      <c r="R688">
        <v>4.07</v>
      </c>
      <c r="S688" s="9">
        <f t="shared" si="50"/>
        <v>16.41566666666667</v>
      </c>
      <c r="T688">
        <v>5.0999999999999996</v>
      </c>
      <c r="U688">
        <v>0.3</v>
      </c>
      <c r="V688" s="9">
        <f t="shared" si="51"/>
        <v>1.21</v>
      </c>
      <c r="W688">
        <v>0.1</v>
      </c>
      <c r="X688">
        <v>0.13</v>
      </c>
      <c r="Y688">
        <v>55.3</v>
      </c>
      <c r="Z688">
        <v>0.6</v>
      </c>
      <c r="AA688">
        <v>32.5</v>
      </c>
      <c r="AB688">
        <v>19.2</v>
      </c>
      <c r="AC688">
        <v>1.9</v>
      </c>
      <c r="AD688">
        <v>1.1000000000000001</v>
      </c>
      <c r="AE688">
        <v>0</v>
      </c>
      <c r="AF688">
        <v>0.12</v>
      </c>
      <c r="AG688">
        <v>0.01</v>
      </c>
      <c r="AH688" s="12">
        <f t="shared" si="54"/>
        <v>0.42249599999999998</v>
      </c>
      <c r="AI688">
        <v>0</v>
      </c>
      <c r="AJ688" s="9">
        <f t="shared" si="52"/>
        <v>1.1918699999999999E-2</v>
      </c>
      <c r="AK688">
        <v>0.14000000000000001</v>
      </c>
      <c r="AL688" s="9">
        <f t="shared" si="53"/>
        <v>0.46257530000000002</v>
      </c>
      <c r="AM688">
        <v>0</v>
      </c>
      <c r="AN688">
        <v>0</v>
      </c>
      <c r="AO688">
        <v>0</v>
      </c>
      <c r="AP688">
        <v>13.5</v>
      </c>
      <c r="AQ688">
        <v>54.7</v>
      </c>
      <c r="AR688">
        <v>2.9</v>
      </c>
      <c r="AS688">
        <v>0.5</v>
      </c>
      <c r="AT688">
        <v>1.1000000000000001</v>
      </c>
      <c r="AU688">
        <v>0.5</v>
      </c>
      <c r="AV688">
        <v>0.1</v>
      </c>
      <c r="AW688">
        <v>0.13</v>
      </c>
    </row>
    <row r="689" spans="1:49">
      <c r="A689" s="1">
        <v>910</v>
      </c>
      <c r="B689" t="s">
        <v>867</v>
      </c>
      <c r="C689" t="s">
        <v>123</v>
      </c>
      <c r="D689" t="s">
        <v>867</v>
      </c>
      <c r="E689">
        <v>53.807817499999999</v>
      </c>
      <c r="F689">
        <v>-1.5549436000000001</v>
      </c>
      <c r="G689" s="1">
        <v>15.1</v>
      </c>
      <c r="H689" s="1">
        <v>5</v>
      </c>
      <c r="I689" s="1">
        <v>14.5</v>
      </c>
      <c r="J689" t="s">
        <v>66</v>
      </c>
      <c r="K689" s="1">
        <v>54.7</v>
      </c>
      <c r="L689" s="1">
        <v>4.0999999999999996</v>
      </c>
      <c r="M689" s="1">
        <v>3.8</v>
      </c>
      <c r="N689" s="1">
        <v>0</v>
      </c>
      <c r="O689" t="s">
        <v>67</v>
      </c>
      <c r="P689">
        <v>125.05</v>
      </c>
      <c r="Q689">
        <v>42.8</v>
      </c>
      <c r="R689">
        <v>2.57</v>
      </c>
      <c r="S689" s="9">
        <f t="shared" si="50"/>
        <v>10.365666666666666</v>
      </c>
      <c r="T689">
        <v>3.9</v>
      </c>
      <c r="U689">
        <v>0.23</v>
      </c>
      <c r="V689" s="9">
        <f t="shared" si="51"/>
        <v>0.92766666666666675</v>
      </c>
      <c r="W689">
        <v>0.1</v>
      </c>
      <c r="X689">
        <v>0.13</v>
      </c>
      <c r="Y689">
        <v>55.3</v>
      </c>
      <c r="Z689">
        <v>0.6</v>
      </c>
      <c r="AA689">
        <v>32.5</v>
      </c>
      <c r="AB689">
        <v>19.2</v>
      </c>
      <c r="AC689">
        <v>1.9</v>
      </c>
      <c r="AD689">
        <v>1.1000000000000001</v>
      </c>
      <c r="AE689">
        <v>0</v>
      </c>
      <c r="AF689">
        <v>0.12</v>
      </c>
      <c r="AG689">
        <v>0.01</v>
      </c>
      <c r="AH689" s="12">
        <f t="shared" si="54"/>
        <v>0.42249599999999998</v>
      </c>
      <c r="AI689">
        <v>0</v>
      </c>
      <c r="AJ689" s="9">
        <f t="shared" si="52"/>
        <v>1.1918699999999999E-2</v>
      </c>
      <c r="AK689">
        <v>0.14000000000000001</v>
      </c>
      <c r="AL689" s="9">
        <f t="shared" si="53"/>
        <v>0.46257530000000002</v>
      </c>
      <c r="AM689">
        <v>0</v>
      </c>
      <c r="AN689">
        <v>0</v>
      </c>
      <c r="AO689">
        <v>0</v>
      </c>
      <c r="AP689">
        <v>10.4</v>
      </c>
      <c r="AQ689">
        <v>54.7</v>
      </c>
      <c r="AR689">
        <v>2.9</v>
      </c>
      <c r="AS689">
        <v>0.5</v>
      </c>
      <c r="AT689">
        <v>1.1000000000000001</v>
      </c>
      <c r="AU689">
        <v>0.5</v>
      </c>
      <c r="AV689">
        <v>0.1</v>
      </c>
      <c r="AW689">
        <v>0.13</v>
      </c>
    </row>
    <row r="690" spans="1:49">
      <c r="A690" s="1">
        <v>985</v>
      </c>
      <c r="B690" t="s">
        <v>868</v>
      </c>
      <c r="C690" t="s">
        <v>127</v>
      </c>
      <c r="D690" t="s">
        <v>868</v>
      </c>
      <c r="E690">
        <v>53.808096200000001</v>
      </c>
      <c r="F690">
        <v>-1.5559655999999999</v>
      </c>
      <c r="G690" s="1">
        <v>11.5</v>
      </c>
      <c r="H690" s="1">
        <v>6.2</v>
      </c>
      <c r="I690" s="1">
        <v>5.7</v>
      </c>
      <c r="J690" t="s">
        <v>94</v>
      </c>
      <c r="K690" s="1">
        <v>16.8</v>
      </c>
      <c r="L690" s="1">
        <v>1.6</v>
      </c>
      <c r="M690" s="1">
        <v>2.9</v>
      </c>
      <c r="N690" s="1">
        <v>0</v>
      </c>
      <c r="O690" t="s">
        <v>67</v>
      </c>
      <c r="P690">
        <v>63.67</v>
      </c>
      <c r="Q690">
        <v>18.100000000000001</v>
      </c>
      <c r="R690">
        <v>1.08</v>
      </c>
      <c r="S690" s="9">
        <f t="shared" si="50"/>
        <v>4.3559999999999999</v>
      </c>
      <c r="T690">
        <v>3</v>
      </c>
      <c r="U690">
        <v>0.18</v>
      </c>
      <c r="V690" s="9">
        <f t="shared" si="51"/>
        <v>0.72599999999999998</v>
      </c>
      <c r="W690">
        <v>0</v>
      </c>
      <c r="X690">
        <v>0.04</v>
      </c>
      <c r="Y690">
        <v>17</v>
      </c>
      <c r="Z690">
        <v>0.2</v>
      </c>
      <c r="AA690">
        <v>10</v>
      </c>
      <c r="AB690">
        <v>5.9</v>
      </c>
      <c r="AC690">
        <v>0.6</v>
      </c>
      <c r="AD690">
        <v>0.3</v>
      </c>
      <c r="AE690">
        <v>0</v>
      </c>
      <c r="AF690">
        <v>0.04</v>
      </c>
      <c r="AG690">
        <v>0</v>
      </c>
      <c r="AH690" s="12">
        <f t="shared" si="54"/>
        <v>0.12982950000000001</v>
      </c>
      <c r="AI690">
        <v>0</v>
      </c>
      <c r="AJ690" s="9">
        <f t="shared" si="52"/>
        <v>3.7637999999999999E-3</v>
      </c>
      <c r="AK690">
        <v>0.04</v>
      </c>
      <c r="AL690" s="9">
        <f t="shared" si="53"/>
        <v>0.12615689999999999</v>
      </c>
      <c r="AM690">
        <v>0</v>
      </c>
      <c r="AN690">
        <v>0</v>
      </c>
      <c r="AO690">
        <v>0</v>
      </c>
      <c r="AP690">
        <v>8</v>
      </c>
      <c r="AQ690">
        <v>16.8</v>
      </c>
      <c r="AR690">
        <v>0.9</v>
      </c>
      <c r="AS690">
        <v>0.2</v>
      </c>
      <c r="AT690">
        <v>0.3</v>
      </c>
      <c r="AU690">
        <v>0.2</v>
      </c>
      <c r="AV690">
        <v>0</v>
      </c>
      <c r="AW690">
        <v>0.04</v>
      </c>
    </row>
    <row r="691" spans="1:49">
      <c r="A691" s="1">
        <v>981</v>
      </c>
      <c r="B691" t="s">
        <v>869</v>
      </c>
      <c r="C691" t="s">
        <v>781</v>
      </c>
      <c r="D691" t="s">
        <v>869</v>
      </c>
      <c r="E691">
        <v>53.808678299999997</v>
      </c>
      <c r="F691">
        <v>-1.5556061000000001</v>
      </c>
      <c r="G691" s="1">
        <v>40.4</v>
      </c>
      <c r="H691" s="1">
        <v>5.3</v>
      </c>
      <c r="I691" s="1">
        <v>35.299999999999997</v>
      </c>
      <c r="J691" t="s">
        <v>66</v>
      </c>
      <c r="K691" s="1">
        <v>137.30000000000001</v>
      </c>
      <c r="L691" s="1">
        <v>27.5</v>
      </c>
      <c r="M691" s="1">
        <v>3.9</v>
      </c>
      <c r="N691" s="1">
        <v>0.1</v>
      </c>
      <c r="O691" t="s">
        <v>67</v>
      </c>
      <c r="P691" s="2">
        <v>1764.64</v>
      </c>
      <c r="Q691">
        <v>374.1</v>
      </c>
      <c r="R691">
        <v>22.45</v>
      </c>
      <c r="S691" s="9">
        <f t="shared" si="50"/>
        <v>90.548333333333332</v>
      </c>
      <c r="T691">
        <v>22.1</v>
      </c>
      <c r="U691">
        <v>1.33</v>
      </c>
      <c r="V691" s="9">
        <f t="shared" si="51"/>
        <v>5.3643333333333336</v>
      </c>
      <c r="W691">
        <v>0.2</v>
      </c>
      <c r="X691">
        <v>0.32</v>
      </c>
      <c r="Y691">
        <v>138.6</v>
      </c>
      <c r="Z691">
        <v>1.4</v>
      </c>
      <c r="AA691">
        <v>81.599999999999994</v>
      </c>
      <c r="AB691">
        <v>48.3</v>
      </c>
      <c r="AC691">
        <v>4.7</v>
      </c>
      <c r="AD691">
        <v>2.7</v>
      </c>
      <c r="AE691">
        <v>0</v>
      </c>
      <c r="AF691">
        <v>0.3</v>
      </c>
      <c r="AG691">
        <v>0.03</v>
      </c>
      <c r="AH691" s="12">
        <f t="shared" si="54"/>
        <v>1.0628415</v>
      </c>
      <c r="AI691">
        <v>0</v>
      </c>
      <c r="AJ691" s="9">
        <f t="shared" si="52"/>
        <v>2.9483100000000002E-2</v>
      </c>
      <c r="AK691">
        <v>0.35</v>
      </c>
      <c r="AL691" s="9">
        <f t="shared" si="53"/>
        <v>1.1354120999999999</v>
      </c>
      <c r="AM691">
        <v>0.7</v>
      </c>
      <c r="AN691">
        <v>5.2</v>
      </c>
      <c r="AO691">
        <v>5.8</v>
      </c>
      <c r="AP691">
        <v>59</v>
      </c>
      <c r="AQ691">
        <v>137.30000000000001</v>
      </c>
      <c r="AR691">
        <v>7.3</v>
      </c>
      <c r="AS691">
        <v>1.4</v>
      </c>
      <c r="AT691">
        <v>2.7</v>
      </c>
      <c r="AU691">
        <v>1.4</v>
      </c>
      <c r="AV691">
        <v>0.2</v>
      </c>
      <c r="AW691">
        <v>0.32</v>
      </c>
    </row>
    <row r="692" spans="1:49">
      <c r="A692" s="1">
        <v>685</v>
      </c>
      <c r="B692" t="s">
        <v>870</v>
      </c>
      <c r="C692" t="s">
        <v>141</v>
      </c>
      <c r="D692" t="s">
        <v>870</v>
      </c>
      <c r="E692">
        <v>53.806028499999996</v>
      </c>
      <c r="F692">
        <v>-1.5577599</v>
      </c>
      <c r="G692" s="1">
        <v>12.7</v>
      </c>
      <c r="H692" s="1">
        <v>9.1999999999999993</v>
      </c>
      <c r="I692" s="1">
        <v>13.9</v>
      </c>
      <c r="J692" t="s">
        <v>66</v>
      </c>
      <c r="K692" s="1">
        <v>106.2</v>
      </c>
      <c r="L692" s="1">
        <v>11.3</v>
      </c>
      <c r="M692" s="1">
        <v>7.7</v>
      </c>
      <c r="N692" s="1">
        <v>0</v>
      </c>
      <c r="O692" t="s">
        <v>67</v>
      </c>
      <c r="P692">
        <v>93.75</v>
      </c>
      <c r="Q692">
        <v>23.6</v>
      </c>
      <c r="R692">
        <v>1.42</v>
      </c>
      <c r="S692" s="9">
        <f t="shared" si="50"/>
        <v>5.7273333333333332</v>
      </c>
      <c r="T692">
        <v>4.2</v>
      </c>
      <c r="U692">
        <v>0.25</v>
      </c>
      <c r="V692" s="9">
        <f t="shared" si="51"/>
        <v>1.0083333333333333</v>
      </c>
      <c r="W692">
        <v>0.2</v>
      </c>
      <c r="X692">
        <v>0.25</v>
      </c>
      <c r="Y692">
        <v>107.3</v>
      </c>
      <c r="Z692">
        <v>1.1000000000000001</v>
      </c>
      <c r="AA692">
        <v>63.1</v>
      </c>
      <c r="AB692">
        <v>37.299999999999997</v>
      </c>
      <c r="AC692">
        <v>3.6</v>
      </c>
      <c r="AD692">
        <v>2.1</v>
      </c>
      <c r="AE692">
        <v>0</v>
      </c>
      <c r="AF692">
        <v>0.23</v>
      </c>
      <c r="AG692">
        <v>0.02</v>
      </c>
      <c r="AH692" s="12">
        <f t="shared" si="54"/>
        <v>0.82078649999999997</v>
      </c>
      <c r="AI692">
        <v>0</v>
      </c>
      <c r="AJ692" s="9">
        <f t="shared" si="52"/>
        <v>2.25828E-2</v>
      </c>
      <c r="AK692">
        <v>0.27</v>
      </c>
      <c r="AL692" s="9">
        <f t="shared" si="53"/>
        <v>0.8830983</v>
      </c>
      <c r="AM692">
        <v>0.2</v>
      </c>
      <c r="AN692">
        <v>1.5</v>
      </c>
      <c r="AO692">
        <v>1.7</v>
      </c>
      <c r="AP692">
        <v>11.2</v>
      </c>
      <c r="AQ692">
        <v>106.2</v>
      </c>
      <c r="AR692">
        <v>5.7</v>
      </c>
      <c r="AS692">
        <v>1.1000000000000001</v>
      </c>
      <c r="AT692">
        <v>2.1</v>
      </c>
      <c r="AU692">
        <v>1.1000000000000001</v>
      </c>
      <c r="AV692">
        <v>0.2</v>
      </c>
      <c r="AW692">
        <v>0.25</v>
      </c>
    </row>
    <row r="693" spans="1:49">
      <c r="A693" s="1">
        <v>686</v>
      </c>
      <c r="B693" t="s">
        <v>871</v>
      </c>
      <c r="C693" t="s">
        <v>141</v>
      </c>
      <c r="D693" t="s">
        <v>871</v>
      </c>
      <c r="E693">
        <v>53.806049100000003</v>
      </c>
      <c r="F693">
        <v>-1.5576874999999999</v>
      </c>
      <c r="G693" s="1">
        <v>12.4</v>
      </c>
      <c r="H693" s="1">
        <v>8.9</v>
      </c>
      <c r="I693" s="1">
        <v>18.899999999999999</v>
      </c>
      <c r="J693" t="s">
        <v>66</v>
      </c>
      <c r="K693" s="1">
        <v>141.6</v>
      </c>
      <c r="L693" s="1">
        <v>15.1</v>
      </c>
      <c r="M693" s="1">
        <v>7.5</v>
      </c>
      <c r="N693" s="1">
        <v>0</v>
      </c>
      <c r="O693" t="s">
        <v>67</v>
      </c>
      <c r="P693">
        <v>93.75</v>
      </c>
      <c r="Q693">
        <v>22.2</v>
      </c>
      <c r="R693">
        <v>1.33</v>
      </c>
      <c r="S693" s="9">
        <f t="shared" si="50"/>
        <v>5.3643333333333336</v>
      </c>
      <c r="T693">
        <v>4</v>
      </c>
      <c r="U693">
        <v>0.24</v>
      </c>
      <c r="V693" s="9">
        <f t="shared" si="51"/>
        <v>0.96799999999999997</v>
      </c>
      <c r="W693">
        <v>0.2</v>
      </c>
      <c r="X693">
        <v>0.33</v>
      </c>
      <c r="Y693">
        <v>143</v>
      </c>
      <c r="Z693">
        <v>1.5</v>
      </c>
      <c r="AA693">
        <v>84.1</v>
      </c>
      <c r="AB693">
        <v>49.8</v>
      </c>
      <c r="AC693">
        <v>4.8</v>
      </c>
      <c r="AD693">
        <v>2.8</v>
      </c>
      <c r="AE693">
        <v>0</v>
      </c>
      <c r="AF693">
        <v>0.31</v>
      </c>
      <c r="AG693">
        <v>0.03</v>
      </c>
      <c r="AH693" s="12">
        <f t="shared" si="54"/>
        <v>1.0958489999999999</v>
      </c>
      <c r="AI693">
        <v>0</v>
      </c>
      <c r="AJ693" s="9">
        <f t="shared" si="52"/>
        <v>3.0110399999999999E-2</v>
      </c>
      <c r="AK693">
        <v>0.36</v>
      </c>
      <c r="AL693" s="9">
        <f t="shared" si="53"/>
        <v>1.1774643999999999</v>
      </c>
      <c r="AM693">
        <v>0.3</v>
      </c>
      <c r="AN693">
        <v>2</v>
      </c>
      <c r="AO693">
        <v>2.2000000000000002</v>
      </c>
      <c r="AP693">
        <v>10.8</v>
      </c>
      <c r="AQ693">
        <v>141.6</v>
      </c>
      <c r="AR693">
        <v>7.6</v>
      </c>
      <c r="AS693">
        <v>1.4</v>
      </c>
      <c r="AT693">
        <v>2.8</v>
      </c>
      <c r="AU693">
        <v>1.4</v>
      </c>
      <c r="AV693">
        <v>0.2</v>
      </c>
      <c r="AW693">
        <v>0.33</v>
      </c>
    </row>
    <row r="694" spans="1:49">
      <c r="A694" s="1">
        <v>687</v>
      </c>
      <c r="B694" t="s">
        <v>872</v>
      </c>
      <c r="C694" t="s">
        <v>141</v>
      </c>
      <c r="D694" t="s">
        <v>872</v>
      </c>
      <c r="E694">
        <v>53.806045099999999</v>
      </c>
      <c r="F694">
        <v>-1.5576017</v>
      </c>
      <c r="G694" s="1">
        <v>11.8</v>
      </c>
      <c r="H694" s="1">
        <v>8.6</v>
      </c>
      <c r="I694" s="1">
        <v>15.9</v>
      </c>
      <c r="J694" t="s">
        <v>66</v>
      </c>
      <c r="K694" s="1">
        <v>112.1</v>
      </c>
      <c r="L694" s="1">
        <v>11.9</v>
      </c>
      <c r="M694" s="1">
        <v>7</v>
      </c>
      <c r="N694" s="1">
        <v>0</v>
      </c>
      <c r="O694" t="s">
        <v>67</v>
      </c>
      <c r="P694">
        <v>93.75</v>
      </c>
      <c r="Q694">
        <v>19.8</v>
      </c>
      <c r="R694">
        <v>1.19</v>
      </c>
      <c r="S694" s="9">
        <f t="shared" si="50"/>
        <v>4.799666666666667</v>
      </c>
      <c r="T694">
        <v>3.8</v>
      </c>
      <c r="U694">
        <v>0.23</v>
      </c>
      <c r="V694" s="9">
        <f t="shared" si="51"/>
        <v>0.92766666666666675</v>
      </c>
      <c r="W694">
        <v>0.2</v>
      </c>
      <c r="X694">
        <v>0.26</v>
      </c>
      <c r="Y694">
        <v>113.2</v>
      </c>
      <c r="Z694">
        <v>1.2</v>
      </c>
      <c r="AA694">
        <v>66.599999999999994</v>
      </c>
      <c r="AB694">
        <v>39.4</v>
      </c>
      <c r="AC694">
        <v>3.8</v>
      </c>
      <c r="AD694">
        <v>2.2000000000000002</v>
      </c>
      <c r="AE694">
        <v>0</v>
      </c>
      <c r="AF694">
        <v>0.24</v>
      </c>
      <c r="AG694">
        <v>0.02</v>
      </c>
      <c r="AH694" s="12">
        <f t="shared" si="54"/>
        <v>0.86699700000000002</v>
      </c>
      <c r="AI694">
        <v>0</v>
      </c>
      <c r="AJ694" s="9">
        <f t="shared" si="52"/>
        <v>2.3837399999999998E-2</v>
      </c>
      <c r="AK694">
        <v>0.28000000000000003</v>
      </c>
      <c r="AL694" s="9">
        <f t="shared" si="53"/>
        <v>0.92515060000000005</v>
      </c>
      <c r="AM694">
        <v>0.2</v>
      </c>
      <c r="AN694">
        <v>1.6</v>
      </c>
      <c r="AO694">
        <v>1.8</v>
      </c>
      <c r="AP694">
        <v>10.1</v>
      </c>
      <c r="AQ694">
        <v>112.1</v>
      </c>
      <c r="AR694">
        <v>6</v>
      </c>
      <c r="AS694">
        <v>1.1000000000000001</v>
      </c>
      <c r="AT694">
        <v>2.2000000000000002</v>
      </c>
      <c r="AU694">
        <v>1.1000000000000001</v>
      </c>
      <c r="AV694">
        <v>0.2</v>
      </c>
      <c r="AW694">
        <v>0.26</v>
      </c>
    </row>
    <row r="695" spans="1:49">
      <c r="A695" s="1">
        <v>688</v>
      </c>
      <c r="B695" t="s">
        <v>873</v>
      </c>
      <c r="C695" t="s">
        <v>141</v>
      </c>
      <c r="D695" t="s">
        <v>873</v>
      </c>
      <c r="E695">
        <v>53.806045099999999</v>
      </c>
      <c r="F695">
        <v>-1.5575266000000001</v>
      </c>
      <c r="G695" s="1">
        <v>11.1</v>
      </c>
      <c r="H695" s="1">
        <v>8.4</v>
      </c>
      <c r="I695" s="1">
        <v>19.600000000000001</v>
      </c>
      <c r="J695" t="s">
        <v>66</v>
      </c>
      <c r="K695" s="1">
        <v>130</v>
      </c>
      <c r="L695" s="1">
        <v>13.8</v>
      </c>
      <c r="M695" s="1">
        <v>6.6</v>
      </c>
      <c r="N695" s="1">
        <v>0</v>
      </c>
      <c r="O695" t="s">
        <v>67</v>
      </c>
      <c r="P695">
        <v>93.75</v>
      </c>
      <c r="Q695">
        <v>17.3</v>
      </c>
      <c r="R695">
        <v>1.04</v>
      </c>
      <c r="S695" s="9">
        <f t="shared" si="50"/>
        <v>4.1946666666666674</v>
      </c>
      <c r="T695">
        <v>3.5</v>
      </c>
      <c r="U695">
        <v>0.21</v>
      </c>
      <c r="V695" s="9">
        <f t="shared" si="51"/>
        <v>0.84699999999999998</v>
      </c>
      <c r="W695">
        <v>0.2</v>
      </c>
      <c r="X695">
        <v>0.31</v>
      </c>
      <c r="Y695">
        <v>131.19999999999999</v>
      </c>
      <c r="Z695">
        <v>1.3</v>
      </c>
      <c r="AA695">
        <v>77.2</v>
      </c>
      <c r="AB695">
        <v>45.7</v>
      </c>
      <c r="AC695">
        <v>4.4000000000000004</v>
      </c>
      <c r="AD695">
        <v>2.6</v>
      </c>
      <c r="AE695">
        <v>0</v>
      </c>
      <c r="AF695">
        <v>0.28000000000000003</v>
      </c>
      <c r="AG695">
        <v>0.02</v>
      </c>
      <c r="AH695" s="12">
        <f t="shared" si="54"/>
        <v>1.0056285</v>
      </c>
      <c r="AI695">
        <v>0</v>
      </c>
      <c r="AJ695" s="9">
        <f t="shared" si="52"/>
        <v>2.7601200000000003E-2</v>
      </c>
      <c r="AK695">
        <v>0.33</v>
      </c>
      <c r="AL695" s="9">
        <f t="shared" si="53"/>
        <v>1.0933598</v>
      </c>
      <c r="AM695">
        <v>0.3</v>
      </c>
      <c r="AN695">
        <v>1.8</v>
      </c>
      <c r="AO695">
        <v>2.1</v>
      </c>
      <c r="AP695">
        <v>9.4</v>
      </c>
      <c r="AQ695">
        <v>130</v>
      </c>
      <c r="AR695">
        <v>6.9</v>
      </c>
      <c r="AS695">
        <v>1.3</v>
      </c>
      <c r="AT695">
        <v>2.6</v>
      </c>
      <c r="AU695">
        <v>1.3</v>
      </c>
      <c r="AV695">
        <v>0.2</v>
      </c>
      <c r="AW695">
        <v>0.31</v>
      </c>
    </row>
    <row r="696" spans="1:49">
      <c r="A696" s="1">
        <v>689</v>
      </c>
      <c r="B696" t="s">
        <v>874</v>
      </c>
      <c r="C696" t="s">
        <v>141</v>
      </c>
      <c r="D696" t="s">
        <v>874</v>
      </c>
      <c r="E696">
        <v>53.806036400000004</v>
      </c>
      <c r="F696">
        <v>-1.5574380999999999</v>
      </c>
      <c r="G696" s="1">
        <v>10.5</v>
      </c>
      <c r="H696" s="1">
        <v>8.1</v>
      </c>
      <c r="I696" s="1">
        <v>13.9</v>
      </c>
      <c r="J696" t="s">
        <v>66</v>
      </c>
      <c r="K696" s="1">
        <v>58</v>
      </c>
      <c r="L696" s="1">
        <v>6.2</v>
      </c>
      <c r="M696" s="1">
        <v>4.2</v>
      </c>
      <c r="N696" s="1">
        <v>0</v>
      </c>
      <c r="O696" t="s">
        <v>67</v>
      </c>
      <c r="P696">
        <v>93.75</v>
      </c>
      <c r="Q696">
        <v>19</v>
      </c>
      <c r="R696">
        <v>1.1399999999999999</v>
      </c>
      <c r="S696" s="9">
        <f t="shared" si="50"/>
        <v>4.5979999999999999</v>
      </c>
      <c r="T696">
        <v>2.2999999999999998</v>
      </c>
      <c r="U696">
        <v>0.14000000000000001</v>
      </c>
      <c r="V696" s="9">
        <f t="shared" si="51"/>
        <v>0.56466666666666665</v>
      </c>
      <c r="W696">
        <v>0.1</v>
      </c>
      <c r="X696">
        <v>0.14000000000000001</v>
      </c>
      <c r="Y696">
        <v>58.5</v>
      </c>
      <c r="Z696">
        <v>0.6</v>
      </c>
      <c r="AA696">
        <v>34.4</v>
      </c>
      <c r="AB696">
        <v>20.399999999999999</v>
      </c>
      <c r="AC696">
        <v>2</v>
      </c>
      <c r="AD696">
        <v>1.1000000000000001</v>
      </c>
      <c r="AE696">
        <v>0</v>
      </c>
      <c r="AF696">
        <v>0.13</v>
      </c>
      <c r="AG696">
        <v>0.01</v>
      </c>
      <c r="AH696" s="12">
        <f t="shared" si="54"/>
        <v>0.44890199999999997</v>
      </c>
      <c r="AI696">
        <v>0</v>
      </c>
      <c r="AJ696" s="9">
        <f t="shared" si="52"/>
        <v>1.2546E-2</v>
      </c>
      <c r="AK696">
        <v>0.15</v>
      </c>
      <c r="AL696" s="9">
        <f t="shared" si="53"/>
        <v>0.46257530000000002</v>
      </c>
      <c r="AM696">
        <v>0.1</v>
      </c>
      <c r="AN696">
        <v>0.8</v>
      </c>
      <c r="AO696">
        <v>0.9</v>
      </c>
      <c r="AP696">
        <v>6</v>
      </c>
      <c r="AQ696">
        <v>58</v>
      </c>
      <c r="AR696">
        <v>3.1</v>
      </c>
      <c r="AS696">
        <v>0.6</v>
      </c>
      <c r="AT696">
        <v>1.2</v>
      </c>
      <c r="AU696">
        <v>0.6</v>
      </c>
      <c r="AV696">
        <v>0.1</v>
      </c>
      <c r="AW696">
        <v>0.14000000000000001</v>
      </c>
    </row>
    <row r="697" spans="1:49">
      <c r="A697" s="1">
        <v>690</v>
      </c>
      <c r="B697" t="s">
        <v>875</v>
      </c>
      <c r="C697" t="s">
        <v>109</v>
      </c>
      <c r="D697" t="s">
        <v>875</v>
      </c>
      <c r="E697">
        <v>53.805962000000001</v>
      </c>
      <c r="F697">
        <v>-1.5572838</v>
      </c>
      <c r="G697" s="1">
        <v>52.7</v>
      </c>
      <c r="H697" s="1">
        <v>20.8</v>
      </c>
      <c r="I697" s="1">
        <v>141</v>
      </c>
      <c r="J697" t="s">
        <v>66</v>
      </c>
      <c r="K697" s="1">
        <v>643.79999999999995</v>
      </c>
      <c r="L697" s="1">
        <v>28.1</v>
      </c>
      <c r="M697" s="1">
        <v>4.5999999999999996</v>
      </c>
      <c r="N697" s="1">
        <v>0.2</v>
      </c>
      <c r="O697" t="s">
        <v>67</v>
      </c>
      <c r="P697" s="2">
        <v>3600.63</v>
      </c>
      <c r="Q697">
        <v>932.2</v>
      </c>
      <c r="R697">
        <v>55.93</v>
      </c>
      <c r="S697" s="9">
        <f t="shared" si="50"/>
        <v>225.58433333333335</v>
      </c>
      <c r="T697">
        <v>23.8</v>
      </c>
      <c r="U697">
        <v>1.43</v>
      </c>
      <c r="V697" s="9">
        <f t="shared" si="51"/>
        <v>5.7676666666666669</v>
      </c>
      <c r="W697">
        <v>1</v>
      </c>
      <c r="X697">
        <v>1.52</v>
      </c>
      <c r="Y697">
        <v>650</v>
      </c>
      <c r="Z697">
        <v>6.7</v>
      </c>
      <c r="AA697">
        <v>382.5</v>
      </c>
      <c r="AB697">
        <v>226.3</v>
      </c>
      <c r="AC697">
        <v>21.8</v>
      </c>
      <c r="AD697">
        <v>12.8</v>
      </c>
      <c r="AE697">
        <v>0.01</v>
      </c>
      <c r="AF697">
        <v>1.4</v>
      </c>
      <c r="AG697">
        <v>0.12</v>
      </c>
      <c r="AH697" s="12">
        <f t="shared" si="54"/>
        <v>4.9797315000000006</v>
      </c>
      <c r="AI697">
        <v>0</v>
      </c>
      <c r="AJ697" s="9">
        <f t="shared" si="52"/>
        <v>0.1367514</v>
      </c>
      <c r="AK697">
        <v>1.62</v>
      </c>
      <c r="AL697" s="9">
        <f t="shared" si="53"/>
        <v>5.3826944000000001</v>
      </c>
      <c r="AM697">
        <v>180.5</v>
      </c>
      <c r="AN697">
        <v>3.7</v>
      </c>
      <c r="AO697">
        <v>184.2</v>
      </c>
      <c r="AP697">
        <v>63.4</v>
      </c>
      <c r="AQ697">
        <v>643.79999999999995</v>
      </c>
      <c r="AR697">
        <v>34.4</v>
      </c>
      <c r="AS697">
        <v>6.4</v>
      </c>
      <c r="AT697">
        <v>12.8</v>
      </c>
      <c r="AU697">
        <v>6.4</v>
      </c>
      <c r="AV697">
        <v>1</v>
      </c>
      <c r="AW697">
        <v>1.52</v>
      </c>
    </row>
    <row r="698" spans="1:49">
      <c r="A698" s="1">
        <v>691</v>
      </c>
      <c r="B698" t="s">
        <v>876</v>
      </c>
      <c r="C698" t="s">
        <v>109</v>
      </c>
      <c r="D698" t="s">
        <v>876</v>
      </c>
      <c r="E698">
        <v>53.805956399999999</v>
      </c>
      <c r="F698">
        <v>-1.5571604999999999</v>
      </c>
      <c r="G698" s="1">
        <v>57.3</v>
      </c>
      <c r="H698" s="1">
        <v>15.7</v>
      </c>
      <c r="I698" s="1">
        <v>126.7</v>
      </c>
      <c r="J698" t="s">
        <v>66</v>
      </c>
      <c r="K698" s="1">
        <v>551.70000000000005</v>
      </c>
      <c r="L698" s="1">
        <v>24.1</v>
      </c>
      <c r="M698" s="1">
        <v>4.4000000000000004</v>
      </c>
      <c r="N698" s="1">
        <v>0.3</v>
      </c>
      <c r="O698" t="s">
        <v>67</v>
      </c>
      <c r="P698" s="2">
        <v>4321.2299999999996</v>
      </c>
      <c r="Q698">
        <v>888.5</v>
      </c>
      <c r="R698">
        <v>53.31</v>
      </c>
      <c r="S698" s="9">
        <f t="shared" si="50"/>
        <v>215.01700000000002</v>
      </c>
      <c r="T698">
        <v>37.6</v>
      </c>
      <c r="U698">
        <v>2.2599999999999998</v>
      </c>
      <c r="V698" s="9">
        <f t="shared" si="51"/>
        <v>9.1153333333333322</v>
      </c>
      <c r="W698">
        <v>0.9</v>
      </c>
      <c r="X698">
        <v>1.3</v>
      </c>
      <c r="Y698">
        <v>557</v>
      </c>
      <c r="Z698">
        <v>5.7</v>
      </c>
      <c r="AA698">
        <v>327.7</v>
      </c>
      <c r="AB698">
        <v>193.9</v>
      </c>
      <c r="AC698">
        <v>18.7</v>
      </c>
      <c r="AD698">
        <v>10.9</v>
      </c>
      <c r="AE698">
        <v>0.01</v>
      </c>
      <c r="AF698">
        <v>1.2</v>
      </c>
      <c r="AG698">
        <v>0.11</v>
      </c>
      <c r="AH698" s="12">
        <f t="shared" si="54"/>
        <v>4.2667695000000005</v>
      </c>
      <c r="AI698">
        <v>0</v>
      </c>
      <c r="AJ698" s="9">
        <f t="shared" si="52"/>
        <v>0.1173051</v>
      </c>
      <c r="AK698">
        <v>1.39</v>
      </c>
      <c r="AL698" s="9">
        <f t="shared" si="53"/>
        <v>4.5837006999999996</v>
      </c>
      <c r="AM698">
        <v>154.69999999999999</v>
      </c>
      <c r="AN698">
        <v>3.2</v>
      </c>
      <c r="AO698">
        <v>157.80000000000001</v>
      </c>
      <c r="AP698">
        <v>100.3</v>
      </c>
      <c r="AQ698">
        <v>551.70000000000005</v>
      </c>
      <c r="AR698">
        <v>29.5</v>
      </c>
      <c r="AS698">
        <v>5.5</v>
      </c>
      <c r="AT698">
        <v>11</v>
      </c>
      <c r="AU698">
        <v>5.5</v>
      </c>
      <c r="AV698">
        <v>0.9</v>
      </c>
      <c r="AW698">
        <v>1.3</v>
      </c>
    </row>
    <row r="699" spans="1:49">
      <c r="A699" s="1">
        <v>692</v>
      </c>
      <c r="B699" t="s">
        <v>877</v>
      </c>
      <c r="C699" t="s">
        <v>98</v>
      </c>
      <c r="D699" t="s">
        <v>877</v>
      </c>
      <c r="E699">
        <v>53.8061924</v>
      </c>
      <c r="F699">
        <v>-1.5576874999999999</v>
      </c>
      <c r="G699" s="1">
        <v>44.6</v>
      </c>
      <c r="H699" s="1">
        <v>19</v>
      </c>
      <c r="I699" s="1">
        <v>107.5</v>
      </c>
      <c r="J699" t="s">
        <v>66</v>
      </c>
      <c r="K699" s="1">
        <v>432.1</v>
      </c>
      <c r="L699" s="1">
        <v>25.7</v>
      </c>
      <c r="M699" s="1">
        <v>4</v>
      </c>
      <c r="N699" s="1">
        <v>0.2</v>
      </c>
      <c r="O699" t="s">
        <v>67</v>
      </c>
      <c r="P699" s="2">
        <v>2474.42</v>
      </c>
      <c r="Q699">
        <v>716.1</v>
      </c>
      <c r="R699">
        <v>42.97</v>
      </c>
      <c r="S699" s="9">
        <f t="shared" si="50"/>
        <v>173.31233333333333</v>
      </c>
      <c r="T699">
        <v>22.2</v>
      </c>
      <c r="U699">
        <v>1.33</v>
      </c>
      <c r="V699" s="9">
        <f t="shared" si="51"/>
        <v>5.3643333333333336</v>
      </c>
      <c r="W699">
        <v>0.7</v>
      </c>
      <c r="X699">
        <v>1.02</v>
      </c>
      <c r="Y699">
        <v>436.3</v>
      </c>
      <c r="Z699">
        <v>4.5</v>
      </c>
      <c r="AA699">
        <v>256.7</v>
      </c>
      <c r="AB699">
        <v>151.9</v>
      </c>
      <c r="AC699">
        <v>14.6</v>
      </c>
      <c r="AD699">
        <v>8.6</v>
      </c>
      <c r="AE699">
        <v>0</v>
      </c>
      <c r="AF699">
        <v>0.94</v>
      </c>
      <c r="AG699">
        <v>0.08</v>
      </c>
      <c r="AH699" s="12">
        <f t="shared" si="54"/>
        <v>3.3425595000000001</v>
      </c>
      <c r="AI699">
        <v>0</v>
      </c>
      <c r="AJ699" s="9">
        <f t="shared" si="52"/>
        <v>9.1585799999999995E-2</v>
      </c>
      <c r="AK699">
        <v>1.0900000000000001</v>
      </c>
      <c r="AL699" s="9">
        <f t="shared" si="53"/>
        <v>3.6164977999999999</v>
      </c>
      <c r="AM699">
        <v>0.5</v>
      </c>
      <c r="AN699">
        <v>6.7</v>
      </c>
      <c r="AO699">
        <v>7.2</v>
      </c>
      <c r="AP699">
        <v>59.3</v>
      </c>
      <c r="AQ699">
        <v>432.1</v>
      </c>
      <c r="AR699">
        <v>23.1</v>
      </c>
      <c r="AS699">
        <v>4.3</v>
      </c>
      <c r="AT699">
        <v>8.6</v>
      </c>
      <c r="AU699">
        <v>4.3</v>
      </c>
      <c r="AV699">
        <v>0.7</v>
      </c>
      <c r="AW699">
        <v>1.02</v>
      </c>
    </row>
    <row r="700" spans="1:49">
      <c r="A700" s="1">
        <v>693</v>
      </c>
      <c r="B700" t="s">
        <v>878</v>
      </c>
      <c r="C700" t="s">
        <v>98</v>
      </c>
      <c r="D700" t="s">
        <v>878</v>
      </c>
      <c r="E700">
        <v>53.806218600000001</v>
      </c>
      <c r="F700">
        <v>-1.5575749000000001</v>
      </c>
      <c r="G700" s="1">
        <v>51.6</v>
      </c>
      <c r="H700" s="1">
        <v>21.7</v>
      </c>
      <c r="I700" s="1">
        <v>143.1</v>
      </c>
      <c r="J700" t="s">
        <v>66</v>
      </c>
      <c r="K700" s="1">
        <v>558</v>
      </c>
      <c r="L700" s="1">
        <v>33.1</v>
      </c>
      <c r="M700" s="1">
        <v>3.9</v>
      </c>
      <c r="N700" s="1">
        <v>0.2</v>
      </c>
      <c r="O700" t="s">
        <v>67</v>
      </c>
      <c r="P700" s="2">
        <v>3435.41</v>
      </c>
      <c r="Q700" s="2">
        <v>1026.2</v>
      </c>
      <c r="R700">
        <v>61.57</v>
      </c>
      <c r="S700" s="9">
        <f t="shared" si="50"/>
        <v>248.33233333333334</v>
      </c>
      <c r="T700">
        <v>27.5</v>
      </c>
      <c r="U700">
        <v>1.65</v>
      </c>
      <c r="V700" s="9">
        <f t="shared" si="51"/>
        <v>6.6550000000000002</v>
      </c>
      <c r="W700">
        <v>0.9</v>
      </c>
      <c r="X700">
        <v>1.32</v>
      </c>
      <c r="Y700">
        <v>563.4</v>
      </c>
      <c r="Z700">
        <v>5.8</v>
      </c>
      <c r="AA700">
        <v>331.5</v>
      </c>
      <c r="AB700">
        <v>196.1</v>
      </c>
      <c r="AC700">
        <v>18.899999999999999</v>
      </c>
      <c r="AD700">
        <v>11.1</v>
      </c>
      <c r="AE700">
        <v>0.01</v>
      </c>
      <c r="AF700">
        <v>1.21</v>
      </c>
      <c r="AG700">
        <v>0.11</v>
      </c>
      <c r="AH700" s="12">
        <f t="shared" si="54"/>
        <v>4.3151805000000003</v>
      </c>
      <c r="AI700">
        <v>0</v>
      </c>
      <c r="AJ700" s="9">
        <f t="shared" si="52"/>
        <v>0.11855969999999999</v>
      </c>
      <c r="AK700">
        <v>1.41</v>
      </c>
      <c r="AL700" s="9">
        <f t="shared" si="53"/>
        <v>4.6678052999999995</v>
      </c>
      <c r="AM700">
        <v>0.6</v>
      </c>
      <c r="AN700">
        <v>8.6999999999999993</v>
      </c>
      <c r="AO700">
        <v>9.3000000000000007</v>
      </c>
      <c r="AP700">
        <v>73.400000000000006</v>
      </c>
      <c r="AQ700">
        <v>558</v>
      </c>
      <c r="AR700">
        <v>29.8</v>
      </c>
      <c r="AS700">
        <v>5.5</v>
      </c>
      <c r="AT700">
        <v>11.1</v>
      </c>
      <c r="AU700">
        <v>5.5</v>
      </c>
      <c r="AV700">
        <v>0.9</v>
      </c>
      <c r="AW700">
        <v>1.32</v>
      </c>
    </row>
    <row r="701" spans="1:49">
      <c r="A701" s="1">
        <v>694</v>
      </c>
      <c r="B701" t="s">
        <v>879</v>
      </c>
      <c r="C701" t="s">
        <v>880</v>
      </c>
      <c r="D701" t="s">
        <v>879</v>
      </c>
      <c r="E701">
        <v>53.806133799999998</v>
      </c>
      <c r="F701">
        <v>-1.5575669000000001</v>
      </c>
      <c r="G701" s="1">
        <v>33.1</v>
      </c>
      <c r="H701" s="1">
        <v>10.1</v>
      </c>
      <c r="I701" s="1">
        <v>47.8</v>
      </c>
      <c r="J701" t="s">
        <v>66</v>
      </c>
      <c r="K701" s="1">
        <v>186.7</v>
      </c>
      <c r="L701" s="1">
        <v>7.7</v>
      </c>
      <c r="M701" s="1">
        <v>3.9</v>
      </c>
      <c r="N701" s="1">
        <v>0.1</v>
      </c>
      <c r="O701" t="s">
        <v>67</v>
      </c>
      <c r="P701" s="2">
        <v>1199.27</v>
      </c>
      <c r="Q701">
        <v>299.60000000000002</v>
      </c>
      <c r="R701">
        <v>17.98</v>
      </c>
      <c r="S701" s="9">
        <f t="shared" si="50"/>
        <v>72.519333333333336</v>
      </c>
      <c r="T701">
        <v>11.7</v>
      </c>
      <c r="U701">
        <v>0.7</v>
      </c>
      <c r="V701" s="9">
        <f t="shared" si="51"/>
        <v>2.8233333333333333</v>
      </c>
      <c r="W701">
        <v>0.3</v>
      </c>
      <c r="X701">
        <v>0.44</v>
      </c>
      <c r="Y701">
        <v>188.5</v>
      </c>
      <c r="Z701">
        <v>1.9</v>
      </c>
      <c r="AA701">
        <v>110.9</v>
      </c>
      <c r="AB701">
        <v>65.599999999999994</v>
      </c>
      <c r="AC701">
        <v>6.3</v>
      </c>
      <c r="AD701">
        <v>3.7</v>
      </c>
      <c r="AE701">
        <v>0</v>
      </c>
      <c r="AF701">
        <v>0.41</v>
      </c>
      <c r="AG701">
        <v>0.04</v>
      </c>
      <c r="AH701" s="12">
        <f t="shared" si="54"/>
        <v>1.4435279999999999</v>
      </c>
      <c r="AI701">
        <v>0</v>
      </c>
      <c r="AJ701" s="9">
        <f t="shared" si="52"/>
        <v>3.9519899999999997E-2</v>
      </c>
      <c r="AK701">
        <v>0.47</v>
      </c>
      <c r="AL701" s="9">
        <f t="shared" si="53"/>
        <v>1.5559350999999999</v>
      </c>
      <c r="AM701">
        <v>0.1</v>
      </c>
      <c r="AN701">
        <v>2</v>
      </c>
      <c r="AO701">
        <v>2.2000000000000002</v>
      </c>
      <c r="AP701">
        <v>31.2</v>
      </c>
      <c r="AQ701">
        <v>186.7</v>
      </c>
      <c r="AR701">
        <v>10</v>
      </c>
      <c r="AS701">
        <v>1.8</v>
      </c>
      <c r="AT701">
        <v>3.7</v>
      </c>
      <c r="AU701">
        <v>1.9</v>
      </c>
      <c r="AV701">
        <v>0.3</v>
      </c>
      <c r="AW701">
        <v>0.44</v>
      </c>
    </row>
    <row r="702" spans="1:49">
      <c r="A702" s="1">
        <v>696</v>
      </c>
      <c r="B702" t="s">
        <v>881</v>
      </c>
      <c r="C702" t="s">
        <v>141</v>
      </c>
      <c r="D702" t="s">
        <v>881</v>
      </c>
      <c r="E702">
        <v>53.806200400000002</v>
      </c>
      <c r="F702">
        <v>-1.5574353999999999</v>
      </c>
      <c r="G702" s="1">
        <v>56</v>
      </c>
      <c r="H702" s="1">
        <v>19.5</v>
      </c>
      <c r="I702" s="1">
        <v>221.7</v>
      </c>
      <c r="J702" t="s">
        <v>90</v>
      </c>
      <c r="K702" s="1">
        <v>669.7</v>
      </c>
      <c r="L702" s="1">
        <v>71.2</v>
      </c>
      <c r="M702" s="1">
        <v>3</v>
      </c>
      <c r="N702" s="1">
        <v>0.2</v>
      </c>
      <c r="O702" t="s">
        <v>67</v>
      </c>
      <c r="P702" s="2">
        <v>3987.71</v>
      </c>
      <c r="Q702">
        <v>865.7</v>
      </c>
      <c r="R702">
        <v>51.94</v>
      </c>
      <c r="S702" s="9">
        <f t="shared" si="50"/>
        <v>209.49133333333333</v>
      </c>
      <c r="T702">
        <v>18.8</v>
      </c>
      <c r="U702">
        <v>1.1299999999999999</v>
      </c>
      <c r="V702" s="9">
        <f t="shared" si="51"/>
        <v>4.5576666666666661</v>
      </c>
      <c r="W702">
        <v>1</v>
      </c>
      <c r="X702">
        <v>1.58</v>
      </c>
      <c r="Y702">
        <v>676.2</v>
      </c>
      <c r="Z702">
        <v>6.9</v>
      </c>
      <c r="AA702">
        <v>397.9</v>
      </c>
      <c r="AB702">
        <v>235.4</v>
      </c>
      <c r="AC702">
        <v>22.7</v>
      </c>
      <c r="AD702">
        <v>13.3</v>
      </c>
      <c r="AE702">
        <v>0.01</v>
      </c>
      <c r="AF702">
        <v>1.46</v>
      </c>
      <c r="AG702">
        <v>0.13</v>
      </c>
      <c r="AH702" s="12">
        <f t="shared" si="54"/>
        <v>5.1799770000000001</v>
      </c>
      <c r="AI702">
        <v>0</v>
      </c>
      <c r="AJ702" s="9">
        <f t="shared" si="52"/>
        <v>0.1423971</v>
      </c>
      <c r="AK702">
        <v>1.69</v>
      </c>
      <c r="AL702" s="9">
        <f t="shared" si="53"/>
        <v>5.5929558999999998</v>
      </c>
      <c r="AM702">
        <v>1.3</v>
      </c>
      <c r="AN702">
        <v>9.3000000000000007</v>
      </c>
      <c r="AO702">
        <v>10.6</v>
      </c>
      <c r="AP702">
        <v>50.2</v>
      </c>
      <c r="AQ702">
        <v>669.7</v>
      </c>
      <c r="AR702">
        <v>35.799999999999997</v>
      </c>
      <c r="AS702">
        <v>6.6</v>
      </c>
      <c r="AT702">
        <v>13.4</v>
      </c>
      <c r="AU702">
        <v>6.7</v>
      </c>
      <c r="AV702">
        <v>1</v>
      </c>
      <c r="AW702">
        <v>1.58</v>
      </c>
    </row>
    <row r="703" spans="1:49">
      <c r="A703" s="1">
        <v>695</v>
      </c>
      <c r="B703" t="s">
        <v>882</v>
      </c>
      <c r="C703" t="s">
        <v>141</v>
      </c>
      <c r="D703" t="s">
        <v>882</v>
      </c>
      <c r="E703">
        <v>53.806127500000002</v>
      </c>
      <c r="F703">
        <v>-1.5577304000000001</v>
      </c>
      <c r="G703" s="1">
        <v>14</v>
      </c>
      <c r="H703" s="1">
        <v>8.4</v>
      </c>
      <c r="I703" s="1">
        <v>22.9</v>
      </c>
      <c r="J703" t="s">
        <v>66</v>
      </c>
      <c r="K703" s="1">
        <v>135.6</v>
      </c>
      <c r="L703" s="1">
        <v>14.4</v>
      </c>
      <c r="M703" s="1">
        <v>5.9</v>
      </c>
      <c r="N703" s="1">
        <v>0</v>
      </c>
      <c r="O703" t="s">
        <v>67</v>
      </c>
      <c r="P703">
        <v>106.8</v>
      </c>
      <c r="Q703">
        <v>28.4</v>
      </c>
      <c r="R703">
        <v>1.71</v>
      </c>
      <c r="S703" s="9">
        <f t="shared" si="50"/>
        <v>6.8970000000000002</v>
      </c>
      <c r="T703">
        <v>4.5999999999999996</v>
      </c>
      <c r="U703">
        <v>0.28000000000000003</v>
      </c>
      <c r="V703" s="9">
        <f t="shared" si="51"/>
        <v>1.1293333333333333</v>
      </c>
      <c r="W703">
        <v>0.2</v>
      </c>
      <c r="X703">
        <v>0.32</v>
      </c>
      <c r="Y703">
        <v>136.9</v>
      </c>
      <c r="Z703">
        <v>1.4</v>
      </c>
      <c r="AA703">
        <v>80.599999999999994</v>
      </c>
      <c r="AB703">
        <v>47.7</v>
      </c>
      <c r="AC703">
        <v>4.5999999999999996</v>
      </c>
      <c r="AD703">
        <v>2.7</v>
      </c>
      <c r="AE703">
        <v>0</v>
      </c>
      <c r="AF703">
        <v>0.28999999999999998</v>
      </c>
      <c r="AG703">
        <v>0.03</v>
      </c>
      <c r="AH703" s="12">
        <f t="shared" si="54"/>
        <v>1.0496385000000001</v>
      </c>
      <c r="AI703">
        <v>0</v>
      </c>
      <c r="AJ703" s="9">
        <f t="shared" si="52"/>
        <v>2.8855799999999997E-2</v>
      </c>
      <c r="AK703">
        <v>0.34</v>
      </c>
      <c r="AL703" s="9">
        <f t="shared" si="53"/>
        <v>1.1354120999999999</v>
      </c>
      <c r="AM703">
        <v>0.3</v>
      </c>
      <c r="AN703">
        <v>1.9</v>
      </c>
      <c r="AO703">
        <v>2.2000000000000002</v>
      </c>
      <c r="AP703">
        <v>12.3</v>
      </c>
      <c r="AQ703">
        <v>135.6</v>
      </c>
      <c r="AR703">
        <v>7.2</v>
      </c>
      <c r="AS703">
        <v>1.3</v>
      </c>
      <c r="AT703">
        <v>2.7</v>
      </c>
      <c r="AU703">
        <v>1.3</v>
      </c>
      <c r="AV703">
        <v>0.2</v>
      </c>
      <c r="AW703">
        <v>0.32</v>
      </c>
    </row>
    <row r="704" spans="1:49">
      <c r="A704" s="1">
        <v>698</v>
      </c>
      <c r="B704" t="s">
        <v>883</v>
      </c>
      <c r="C704" t="s">
        <v>141</v>
      </c>
      <c r="D704" t="s">
        <v>883</v>
      </c>
      <c r="E704">
        <v>53.806175799999998</v>
      </c>
      <c r="F704">
        <v>-1.557304</v>
      </c>
      <c r="G704" s="1">
        <v>70</v>
      </c>
      <c r="H704" s="1">
        <v>23.1</v>
      </c>
      <c r="I704" s="1">
        <v>208.7</v>
      </c>
      <c r="J704" t="s">
        <v>90</v>
      </c>
      <c r="K704" s="1">
        <v>748.7</v>
      </c>
      <c r="L704" s="1">
        <v>79.599999999999994</v>
      </c>
      <c r="M704" s="1">
        <v>3.6</v>
      </c>
      <c r="N704" s="1">
        <v>0.4</v>
      </c>
      <c r="O704" t="s">
        <v>67</v>
      </c>
      <c r="P704" s="2">
        <v>6429.53</v>
      </c>
      <c r="Q704" s="2">
        <v>1458.6</v>
      </c>
      <c r="R704">
        <v>87.52</v>
      </c>
      <c r="S704" s="9">
        <f t="shared" si="50"/>
        <v>352.99733333333336</v>
      </c>
      <c r="T704">
        <v>25.4</v>
      </c>
      <c r="U704">
        <v>1.52</v>
      </c>
      <c r="V704" s="9">
        <f t="shared" si="51"/>
        <v>6.1306666666666674</v>
      </c>
      <c r="W704">
        <v>1.2</v>
      </c>
      <c r="X704">
        <v>1.77</v>
      </c>
      <c r="Y704">
        <v>755.9</v>
      </c>
      <c r="Z704">
        <v>7.8</v>
      </c>
      <c r="AA704">
        <v>444.8</v>
      </c>
      <c r="AB704">
        <v>263.10000000000002</v>
      </c>
      <c r="AC704">
        <v>25.4</v>
      </c>
      <c r="AD704">
        <v>14.9</v>
      </c>
      <c r="AE704">
        <v>0.01</v>
      </c>
      <c r="AF704">
        <v>1.63</v>
      </c>
      <c r="AG704">
        <v>0.14000000000000001</v>
      </c>
      <c r="AH704" s="12">
        <f t="shared" si="54"/>
        <v>5.7895155000000003</v>
      </c>
      <c r="AI704">
        <v>0.01</v>
      </c>
      <c r="AJ704" s="9">
        <f t="shared" si="52"/>
        <v>0.15933419999999998</v>
      </c>
      <c r="AK704">
        <v>1.89</v>
      </c>
      <c r="AL704" s="9">
        <f t="shared" si="53"/>
        <v>6.2657926999999995</v>
      </c>
      <c r="AM704">
        <v>1.5</v>
      </c>
      <c r="AN704">
        <v>10.4</v>
      </c>
      <c r="AO704">
        <v>11.9</v>
      </c>
      <c r="AP704">
        <v>67.7</v>
      </c>
      <c r="AQ704">
        <v>748.7</v>
      </c>
      <c r="AR704">
        <v>40</v>
      </c>
      <c r="AS704">
        <v>7.4</v>
      </c>
      <c r="AT704">
        <v>14.9</v>
      </c>
      <c r="AU704">
        <v>7.4</v>
      </c>
      <c r="AV704">
        <v>1.2</v>
      </c>
      <c r="AW704">
        <v>1.77</v>
      </c>
    </row>
    <row r="705" spans="1:49">
      <c r="A705" s="1">
        <v>697</v>
      </c>
      <c r="B705" t="s">
        <v>884</v>
      </c>
      <c r="C705" t="s">
        <v>141</v>
      </c>
      <c r="D705" t="s">
        <v>884</v>
      </c>
      <c r="E705">
        <v>53.806099799999998</v>
      </c>
      <c r="F705">
        <v>-1.5573697</v>
      </c>
      <c r="G705" s="1">
        <v>42.7</v>
      </c>
      <c r="H705" s="1">
        <v>19.899999999999999</v>
      </c>
      <c r="I705" s="1">
        <v>130.69999999999999</v>
      </c>
      <c r="J705" t="s">
        <v>90</v>
      </c>
      <c r="K705" s="1">
        <v>381.6</v>
      </c>
      <c r="L705" s="1">
        <v>40.6</v>
      </c>
      <c r="M705" s="1">
        <v>2.9</v>
      </c>
      <c r="N705" s="1">
        <v>0.1</v>
      </c>
      <c r="O705" t="s">
        <v>67</v>
      </c>
      <c r="P705" s="2">
        <v>2170.58</v>
      </c>
      <c r="Q705">
        <v>482.7</v>
      </c>
      <c r="R705">
        <v>28.96</v>
      </c>
      <c r="S705" s="9">
        <f t="shared" si="50"/>
        <v>116.80533333333334</v>
      </c>
      <c r="T705">
        <v>13.6</v>
      </c>
      <c r="U705">
        <v>0.82</v>
      </c>
      <c r="V705" s="9">
        <f t="shared" si="51"/>
        <v>3.3073333333333332</v>
      </c>
      <c r="W705">
        <v>0.6</v>
      </c>
      <c r="X705">
        <v>0.9</v>
      </c>
      <c r="Y705">
        <v>385.3</v>
      </c>
      <c r="Z705">
        <v>4</v>
      </c>
      <c r="AA705">
        <v>226.7</v>
      </c>
      <c r="AB705">
        <v>134.1</v>
      </c>
      <c r="AC705">
        <v>12.9</v>
      </c>
      <c r="AD705">
        <v>7.6</v>
      </c>
      <c r="AE705">
        <v>0</v>
      </c>
      <c r="AF705">
        <v>0.83</v>
      </c>
      <c r="AG705">
        <v>7.0000000000000007E-2</v>
      </c>
      <c r="AH705" s="12">
        <f t="shared" si="54"/>
        <v>2.9508704999999997</v>
      </c>
      <c r="AI705">
        <v>0</v>
      </c>
      <c r="AJ705" s="9">
        <f t="shared" si="52"/>
        <v>8.0921699999999999E-2</v>
      </c>
      <c r="AK705">
        <v>0.96</v>
      </c>
      <c r="AL705" s="9">
        <f t="shared" si="53"/>
        <v>3.1959747999999997</v>
      </c>
      <c r="AM705">
        <v>0.7</v>
      </c>
      <c r="AN705">
        <v>5.3</v>
      </c>
      <c r="AO705">
        <v>6.1</v>
      </c>
      <c r="AP705">
        <v>36.200000000000003</v>
      </c>
      <c r="AQ705">
        <v>381.6</v>
      </c>
      <c r="AR705">
        <v>20.399999999999999</v>
      </c>
      <c r="AS705">
        <v>3.8</v>
      </c>
      <c r="AT705">
        <v>7.6</v>
      </c>
      <c r="AU705">
        <v>3.8</v>
      </c>
      <c r="AV705">
        <v>0.6</v>
      </c>
      <c r="AW705">
        <v>0.9</v>
      </c>
    </row>
    <row r="706" spans="1:49">
      <c r="A706" s="1">
        <v>699</v>
      </c>
      <c r="B706" t="s">
        <v>885</v>
      </c>
      <c r="C706" t="s">
        <v>141</v>
      </c>
      <c r="D706" t="s">
        <v>885</v>
      </c>
      <c r="E706">
        <v>53.806116400000001</v>
      </c>
      <c r="F706">
        <v>-1.5571885999999999</v>
      </c>
      <c r="G706" s="1">
        <v>31.8</v>
      </c>
      <c r="H706" s="1">
        <v>9.9</v>
      </c>
      <c r="I706" s="1">
        <v>50.3</v>
      </c>
      <c r="J706" t="s">
        <v>90</v>
      </c>
      <c r="K706" s="1">
        <v>186.4</v>
      </c>
      <c r="L706" s="1">
        <v>19.8</v>
      </c>
      <c r="M706" s="1">
        <v>3.7</v>
      </c>
      <c r="N706" s="1">
        <v>0.1</v>
      </c>
      <c r="O706" t="s">
        <v>67</v>
      </c>
      <c r="P706" s="2">
        <v>1046.5</v>
      </c>
      <c r="Q706">
        <v>220</v>
      </c>
      <c r="R706">
        <v>13.2</v>
      </c>
      <c r="S706" s="9">
        <f t="shared" si="50"/>
        <v>53.24</v>
      </c>
      <c r="T706">
        <v>8.5</v>
      </c>
      <c r="U706">
        <v>0.51</v>
      </c>
      <c r="V706" s="9">
        <f t="shared" si="51"/>
        <v>2.0569999999999999</v>
      </c>
      <c r="W706">
        <v>0.3</v>
      </c>
      <c r="X706">
        <v>0.44</v>
      </c>
      <c r="Y706">
        <v>188.2</v>
      </c>
      <c r="Z706">
        <v>1.9</v>
      </c>
      <c r="AA706">
        <v>110.8</v>
      </c>
      <c r="AB706">
        <v>65.5</v>
      </c>
      <c r="AC706">
        <v>6.3</v>
      </c>
      <c r="AD706">
        <v>3.7</v>
      </c>
      <c r="AE706">
        <v>0</v>
      </c>
      <c r="AF706">
        <v>0.41</v>
      </c>
      <c r="AG706">
        <v>0.04</v>
      </c>
      <c r="AH706" s="12">
        <f t="shared" si="54"/>
        <v>1.4413275000000001</v>
      </c>
      <c r="AI706">
        <v>0</v>
      </c>
      <c r="AJ706" s="9">
        <f t="shared" si="52"/>
        <v>3.9519899999999997E-2</v>
      </c>
      <c r="AK706">
        <v>0.47</v>
      </c>
      <c r="AL706" s="9">
        <f t="shared" si="53"/>
        <v>1.5559350999999999</v>
      </c>
      <c r="AM706">
        <v>0.4</v>
      </c>
      <c r="AN706">
        <v>2.6</v>
      </c>
      <c r="AO706">
        <v>3</v>
      </c>
      <c r="AP706">
        <v>22.8</v>
      </c>
      <c r="AQ706">
        <v>186.4</v>
      </c>
      <c r="AR706">
        <v>10</v>
      </c>
      <c r="AS706">
        <v>1.8</v>
      </c>
      <c r="AT706">
        <v>3.7</v>
      </c>
      <c r="AU706">
        <v>1.9</v>
      </c>
      <c r="AV706">
        <v>0.3</v>
      </c>
      <c r="AW706">
        <v>0.44</v>
      </c>
    </row>
    <row r="707" spans="1:49">
      <c r="A707" s="1">
        <v>642</v>
      </c>
      <c r="B707" t="s">
        <v>886</v>
      </c>
      <c r="C707" t="s">
        <v>887</v>
      </c>
      <c r="D707" t="s">
        <v>886</v>
      </c>
      <c r="E707">
        <v>53.805450399999998</v>
      </c>
      <c r="F707">
        <v>-1.5576190999999999</v>
      </c>
      <c r="G707" s="1">
        <v>9.4</v>
      </c>
      <c r="H707" s="1">
        <v>4.3</v>
      </c>
      <c r="I707" s="1">
        <v>7.1</v>
      </c>
      <c r="J707" t="s">
        <v>66</v>
      </c>
      <c r="K707" s="1">
        <v>26</v>
      </c>
      <c r="L707" s="1">
        <v>1.5</v>
      </c>
      <c r="M707" s="1">
        <v>3.7</v>
      </c>
      <c r="N707" s="1">
        <v>0</v>
      </c>
      <c r="O707" t="s">
        <v>67</v>
      </c>
      <c r="P707">
        <v>93.75</v>
      </c>
      <c r="Q707">
        <v>13.4</v>
      </c>
      <c r="R707">
        <v>0.81</v>
      </c>
      <c r="S707" s="9">
        <f t="shared" si="50"/>
        <v>3.2670000000000003</v>
      </c>
      <c r="T707">
        <v>3.3</v>
      </c>
      <c r="U707">
        <v>0.2</v>
      </c>
      <c r="V707" s="9">
        <f t="shared" si="51"/>
        <v>0.80666666666666675</v>
      </c>
      <c r="W707">
        <v>0</v>
      </c>
      <c r="X707">
        <v>0.06</v>
      </c>
      <c r="Y707">
        <v>26.2</v>
      </c>
      <c r="Z707">
        <v>0.3</v>
      </c>
      <c r="AA707">
        <v>15.4</v>
      </c>
      <c r="AB707">
        <v>9.1</v>
      </c>
      <c r="AC707">
        <v>0.9</v>
      </c>
      <c r="AD707">
        <v>0.5</v>
      </c>
      <c r="AE707">
        <v>0</v>
      </c>
      <c r="AF707">
        <v>0.06</v>
      </c>
      <c r="AG707">
        <v>0</v>
      </c>
      <c r="AH707" s="12">
        <f t="shared" si="54"/>
        <v>0.20024549999999999</v>
      </c>
      <c r="AI707">
        <v>0</v>
      </c>
      <c r="AJ707" s="9">
        <f t="shared" si="52"/>
        <v>5.6457E-3</v>
      </c>
      <c r="AK707">
        <v>7.0000000000000007E-2</v>
      </c>
      <c r="AL707" s="9">
        <f t="shared" si="53"/>
        <v>0.21026149999999999</v>
      </c>
      <c r="AM707">
        <v>0</v>
      </c>
      <c r="AN707">
        <v>3.1</v>
      </c>
      <c r="AO707">
        <v>3.1</v>
      </c>
      <c r="AP707">
        <v>8.9</v>
      </c>
      <c r="AQ707">
        <v>26</v>
      </c>
      <c r="AR707">
        <v>1.4</v>
      </c>
      <c r="AS707">
        <v>0.3</v>
      </c>
      <c r="AT707">
        <v>0.5</v>
      </c>
      <c r="AU707">
        <v>0.3</v>
      </c>
      <c r="AV707">
        <v>0</v>
      </c>
      <c r="AW707">
        <v>0.06</v>
      </c>
    </row>
    <row r="708" spans="1:49">
      <c r="A708" s="1">
        <v>643</v>
      </c>
      <c r="B708" t="s">
        <v>888</v>
      </c>
      <c r="C708" t="s">
        <v>887</v>
      </c>
      <c r="D708" t="s">
        <v>888</v>
      </c>
      <c r="E708">
        <v>53.805478100000002</v>
      </c>
      <c r="F708">
        <v>-1.5576969000000001</v>
      </c>
      <c r="G708" s="1">
        <v>7.6</v>
      </c>
      <c r="H708" s="1">
        <v>3.7</v>
      </c>
      <c r="I708" s="1">
        <v>5.7</v>
      </c>
      <c r="J708" t="s">
        <v>90</v>
      </c>
      <c r="K708" s="1">
        <v>19.5</v>
      </c>
      <c r="L708" s="1">
        <v>1.1000000000000001</v>
      </c>
      <c r="M708" s="1">
        <v>3.4</v>
      </c>
      <c r="N708" s="1">
        <v>0</v>
      </c>
      <c r="O708" t="s">
        <v>67</v>
      </c>
      <c r="P708">
        <v>90.94</v>
      </c>
      <c r="Q708">
        <v>8.1999999999999993</v>
      </c>
      <c r="R708">
        <v>0.49</v>
      </c>
      <c r="S708" s="9">
        <f t="shared" si="50"/>
        <v>1.9763333333333335</v>
      </c>
      <c r="T708">
        <v>2.5</v>
      </c>
      <c r="U708">
        <v>0.15</v>
      </c>
      <c r="V708" s="9">
        <f t="shared" si="51"/>
        <v>0.60499999999999998</v>
      </c>
      <c r="W708">
        <v>0</v>
      </c>
      <c r="X708">
        <v>0.05</v>
      </c>
      <c r="Y708">
        <v>19.7</v>
      </c>
      <c r="Z708">
        <v>0.2</v>
      </c>
      <c r="AA708">
        <v>11.6</v>
      </c>
      <c r="AB708">
        <v>6.9</v>
      </c>
      <c r="AC708">
        <v>0.7</v>
      </c>
      <c r="AD708">
        <v>0.4</v>
      </c>
      <c r="AE708">
        <v>0</v>
      </c>
      <c r="AF708">
        <v>0.04</v>
      </c>
      <c r="AG708">
        <v>0</v>
      </c>
      <c r="AH708" s="12">
        <f t="shared" si="54"/>
        <v>0.15183450000000001</v>
      </c>
      <c r="AI708">
        <v>0</v>
      </c>
      <c r="AJ708" s="9">
        <f t="shared" si="52"/>
        <v>4.3910999999999993E-3</v>
      </c>
      <c r="AK708">
        <v>0.05</v>
      </c>
      <c r="AL708" s="9">
        <f t="shared" si="53"/>
        <v>0.1682092</v>
      </c>
      <c r="AM708">
        <v>0</v>
      </c>
      <c r="AN708">
        <v>2.2999999999999998</v>
      </c>
      <c r="AO708">
        <v>2.2999999999999998</v>
      </c>
      <c r="AP708">
        <v>6.6</v>
      </c>
      <c r="AQ708">
        <v>19.5</v>
      </c>
      <c r="AR708">
        <v>1</v>
      </c>
      <c r="AS708">
        <v>0.2</v>
      </c>
      <c r="AT708">
        <v>0.4</v>
      </c>
      <c r="AU708">
        <v>0.2</v>
      </c>
      <c r="AV708">
        <v>0</v>
      </c>
      <c r="AW708">
        <v>0.05</v>
      </c>
    </row>
    <row r="709" spans="1:49">
      <c r="A709" s="1">
        <v>644</v>
      </c>
      <c r="B709" t="s">
        <v>889</v>
      </c>
      <c r="C709" t="s">
        <v>310</v>
      </c>
      <c r="D709" t="s">
        <v>889</v>
      </c>
      <c r="E709">
        <v>53.805726800000002</v>
      </c>
      <c r="F709">
        <v>-1.5574729</v>
      </c>
      <c r="G709" s="1">
        <v>8</v>
      </c>
      <c r="H709" s="1">
        <v>7.4</v>
      </c>
      <c r="I709" s="1">
        <v>5.3</v>
      </c>
      <c r="J709" t="s">
        <v>66</v>
      </c>
      <c r="K709" s="1">
        <v>26.9</v>
      </c>
      <c r="L709" s="1">
        <v>2</v>
      </c>
      <c r="M709" s="1">
        <v>5.0999999999999996</v>
      </c>
      <c r="N709" s="1">
        <v>0</v>
      </c>
      <c r="O709" t="s">
        <v>67</v>
      </c>
      <c r="P709">
        <v>93.75</v>
      </c>
      <c r="Q709">
        <v>7.9</v>
      </c>
      <c r="R709">
        <v>0.47</v>
      </c>
      <c r="S709" s="9">
        <f t="shared" si="50"/>
        <v>1.8956666666666666</v>
      </c>
      <c r="T709">
        <v>2.5</v>
      </c>
      <c r="U709">
        <v>0.15</v>
      </c>
      <c r="V709" s="9">
        <f t="shared" si="51"/>
        <v>0.60499999999999998</v>
      </c>
      <c r="W709">
        <v>0</v>
      </c>
      <c r="X709">
        <v>0.06</v>
      </c>
      <c r="Y709">
        <v>27.1</v>
      </c>
      <c r="Z709">
        <v>0.3</v>
      </c>
      <c r="AA709">
        <v>16</v>
      </c>
      <c r="AB709">
        <v>9.4</v>
      </c>
      <c r="AC709">
        <v>0.9</v>
      </c>
      <c r="AD709">
        <v>0.5</v>
      </c>
      <c r="AE709">
        <v>0</v>
      </c>
      <c r="AF709">
        <v>0.06</v>
      </c>
      <c r="AG709">
        <v>0.01</v>
      </c>
      <c r="AH709" s="12">
        <f t="shared" si="54"/>
        <v>0.206847</v>
      </c>
      <c r="AI709">
        <v>0</v>
      </c>
      <c r="AJ709" s="9">
        <f t="shared" si="52"/>
        <v>5.6457E-3</v>
      </c>
      <c r="AK709">
        <v>7.0000000000000007E-2</v>
      </c>
      <c r="AL709" s="9">
        <f t="shared" si="53"/>
        <v>0.21026149999999999</v>
      </c>
      <c r="AM709">
        <v>0</v>
      </c>
      <c r="AN709">
        <v>0</v>
      </c>
      <c r="AO709">
        <v>0</v>
      </c>
      <c r="AP709">
        <v>6.6</v>
      </c>
      <c r="AQ709">
        <v>26.9</v>
      </c>
      <c r="AR709">
        <v>1.4</v>
      </c>
      <c r="AS709">
        <v>0.3</v>
      </c>
      <c r="AT709">
        <v>0.5</v>
      </c>
      <c r="AU709">
        <v>0.3</v>
      </c>
      <c r="AV709">
        <v>0</v>
      </c>
      <c r="AW709">
        <v>0.06</v>
      </c>
    </row>
    <row r="710" spans="1:49">
      <c r="A710" s="1">
        <v>645</v>
      </c>
      <c r="B710" t="s">
        <v>890</v>
      </c>
      <c r="C710" t="s">
        <v>310</v>
      </c>
      <c r="D710" t="s">
        <v>890</v>
      </c>
      <c r="E710">
        <v>53.8056397</v>
      </c>
      <c r="F710">
        <v>-1.5577452000000001</v>
      </c>
      <c r="G710" s="1">
        <v>8.6</v>
      </c>
      <c r="H710" s="1">
        <v>7.1</v>
      </c>
      <c r="I710" s="1">
        <v>7.5</v>
      </c>
      <c r="J710" t="s">
        <v>66</v>
      </c>
      <c r="K710" s="1">
        <v>32.6</v>
      </c>
      <c r="L710" s="1">
        <v>2.4</v>
      </c>
      <c r="M710" s="1">
        <v>4.3</v>
      </c>
      <c r="N710" s="1">
        <v>0</v>
      </c>
      <c r="O710" t="s">
        <v>67</v>
      </c>
      <c r="P710">
        <v>93.75</v>
      </c>
      <c r="Q710">
        <v>9.3000000000000007</v>
      </c>
      <c r="R710">
        <v>0.56000000000000005</v>
      </c>
      <c r="S710" s="9">
        <f t="shared" ref="S710:S773" si="55">R710*(44/12)*(66/60)</f>
        <v>2.2586666666666666</v>
      </c>
      <c r="T710">
        <v>2.7</v>
      </c>
      <c r="U710">
        <v>0.16</v>
      </c>
      <c r="V710" s="9">
        <f t="shared" ref="V710:V773" si="56">U710*(44/12)*(66/60)</f>
        <v>0.64533333333333343</v>
      </c>
      <c r="W710">
        <v>0.1</v>
      </c>
      <c r="X710">
        <v>0.08</v>
      </c>
      <c r="Y710">
        <v>33</v>
      </c>
      <c r="Z710">
        <v>0.3</v>
      </c>
      <c r="AA710">
        <v>19.399999999999999</v>
      </c>
      <c r="AB710">
        <v>11.5</v>
      </c>
      <c r="AC710">
        <v>1.1000000000000001</v>
      </c>
      <c r="AD710">
        <v>0.6</v>
      </c>
      <c r="AE710">
        <v>0</v>
      </c>
      <c r="AF710">
        <v>7.0000000000000007E-2</v>
      </c>
      <c r="AG710">
        <v>0.01</v>
      </c>
      <c r="AH710" s="12">
        <f t="shared" si="54"/>
        <v>0.25305749999999999</v>
      </c>
      <c r="AI710">
        <v>0</v>
      </c>
      <c r="AJ710" s="9">
        <f t="shared" ref="AJ710:AJ773" si="57">AC710*(6273/1000000)</f>
        <v>6.9003000000000007E-3</v>
      </c>
      <c r="AK710">
        <v>0.08</v>
      </c>
      <c r="AL710" s="9">
        <f t="shared" ref="AL710:AL773" si="58">AD710*(420523/1000000)</f>
        <v>0.25231379999999998</v>
      </c>
      <c r="AM710">
        <v>0</v>
      </c>
      <c r="AN710">
        <v>0</v>
      </c>
      <c r="AO710">
        <v>0</v>
      </c>
      <c r="AP710">
        <v>7.2</v>
      </c>
      <c r="AQ710">
        <v>32.6</v>
      </c>
      <c r="AR710">
        <v>1.7</v>
      </c>
      <c r="AS710">
        <v>0.3</v>
      </c>
      <c r="AT710">
        <v>0.7</v>
      </c>
      <c r="AU710">
        <v>0.3</v>
      </c>
      <c r="AV710">
        <v>0.1</v>
      </c>
      <c r="AW710">
        <v>0.08</v>
      </c>
    </row>
    <row r="711" spans="1:49">
      <c r="A711" s="1">
        <v>646</v>
      </c>
      <c r="B711" t="s">
        <v>891</v>
      </c>
      <c r="C711" t="s">
        <v>310</v>
      </c>
      <c r="D711" t="s">
        <v>891</v>
      </c>
      <c r="E711">
        <v>53.805815500000001</v>
      </c>
      <c r="F711">
        <v>-1.5572315000000001</v>
      </c>
      <c r="G711" s="1">
        <v>9.1999999999999993</v>
      </c>
      <c r="H711" s="1">
        <v>7.4</v>
      </c>
      <c r="I711" s="1">
        <v>6.2</v>
      </c>
      <c r="J711" t="s">
        <v>66</v>
      </c>
      <c r="K711" s="1">
        <v>27.4</v>
      </c>
      <c r="L711" s="1">
        <v>2.1</v>
      </c>
      <c r="M711" s="1">
        <v>4.5</v>
      </c>
      <c r="N711" s="1">
        <v>0</v>
      </c>
      <c r="O711" t="s">
        <v>67</v>
      </c>
      <c r="P711">
        <v>93.75</v>
      </c>
      <c r="Q711">
        <v>10.9</v>
      </c>
      <c r="R711">
        <v>0.65</v>
      </c>
      <c r="S711" s="9">
        <f t="shared" si="55"/>
        <v>2.621666666666667</v>
      </c>
      <c r="T711">
        <v>3</v>
      </c>
      <c r="U711">
        <v>0.18</v>
      </c>
      <c r="V711" s="9">
        <f t="shared" si="56"/>
        <v>0.72599999999999998</v>
      </c>
      <c r="W711">
        <v>0</v>
      </c>
      <c r="X711">
        <v>0.06</v>
      </c>
      <c r="Y711">
        <v>27.7</v>
      </c>
      <c r="Z711">
        <v>0.3</v>
      </c>
      <c r="AA711">
        <v>16.3</v>
      </c>
      <c r="AB711">
        <v>9.6</v>
      </c>
      <c r="AC711">
        <v>0.9</v>
      </c>
      <c r="AD711">
        <v>0.5</v>
      </c>
      <c r="AE711">
        <v>0</v>
      </c>
      <c r="AF711">
        <v>0.06</v>
      </c>
      <c r="AG711">
        <v>0.01</v>
      </c>
      <c r="AH711" s="12">
        <f t="shared" ref="AH711:AH774" si="59">AB711*(22005/1000000)</f>
        <v>0.21124799999999999</v>
      </c>
      <c r="AI711">
        <v>0</v>
      </c>
      <c r="AJ711" s="9">
        <f t="shared" si="57"/>
        <v>5.6457E-3</v>
      </c>
      <c r="AK711">
        <v>7.0000000000000007E-2</v>
      </c>
      <c r="AL711" s="9">
        <f t="shared" si="58"/>
        <v>0.21026149999999999</v>
      </c>
      <c r="AM711">
        <v>0</v>
      </c>
      <c r="AN711">
        <v>0</v>
      </c>
      <c r="AO711">
        <v>0</v>
      </c>
      <c r="AP711">
        <v>7.9</v>
      </c>
      <c r="AQ711">
        <v>27.4</v>
      </c>
      <c r="AR711">
        <v>1.5</v>
      </c>
      <c r="AS711">
        <v>0.3</v>
      </c>
      <c r="AT711">
        <v>0.5</v>
      </c>
      <c r="AU711">
        <v>0.3</v>
      </c>
      <c r="AV711">
        <v>0</v>
      </c>
      <c r="AW711">
        <v>0.06</v>
      </c>
    </row>
    <row r="712" spans="1:49">
      <c r="A712" s="1">
        <v>647</v>
      </c>
      <c r="B712" t="s">
        <v>892</v>
      </c>
      <c r="C712" t="s">
        <v>310</v>
      </c>
      <c r="D712" t="s">
        <v>892</v>
      </c>
      <c r="E712">
        <v>53.805841600000001</v>
      </c>
      <c r="F712">
        <v>-1.5571672000000001</v>
      </c>
      <c r="G712" s="1">
        <v>8.6</v>
      </c>
      <c r="H712" s="1">
        <v>7.4</v>
      </c>
      <c r="I712" s="1">
        <v>5.3</v>
      </c>
      <c r="J712" t="s">
        <v>90</v>
      </c>
      <c r="K712" s="1">
        <v>25.5</v>
      </c>
      <c r="L712" s="1">
        <v>1.9</v>
      </c>
      <c r="M712" s="1">
        <v>4.8</v>
      </c>
      <c r="N712" s="1">
        <v>0</v>
      </c>
      <c r="O712" t="s">
        <v>67</v>
      </c>
      <c r="P712">
        <v>90.94</v>
      </c>
      <c r="Q712">
        <v>9.3000000000000007</v>
      </c>
      <c r="R712">
        <v>0.56000000000000005</v>
      </c>
      <c r="S712" s="9">
        <f t="shared" si="55"/>
        <v>2.2586666666666666</v>
      </c>
      <c r="T712">
        <v>2.6</v>
      </c>
      <c r="U712">
        <v>0.16</v>
      </c>
      <c r="V712" s="9">
        <f t="shared" si="56"/>
        <v>0.64533333333333343</v>
      </c>
      <c r="W712">
        <v>0</v>
      </c>
      <c r="X712">
        <v>0.06</v>
      </c>
      <c r="Y712">
        <v>25.7</v>
      </c>
      <c r="Z712">
        <v>0.3</v>
      </c>
      <c r="AA712">
        <v>15.1</v>
      </c>
      <c r="AB712">
        <v>9</v>
      </c>
      <c r="AC712">
        <v>0.9</v>
      </c>
      <c r="AD712">
        <v>0.5</v>
      </c>
      <c r="AE712">
        <v>0</v>
      </c>
      <c r="AF712">
        <v>0.06</v>
      </c>
      <c r="AG712">
        <v>0</v>
      </c>
      <c r="AH712" s="12">
        <f t="shared" si="59"/>
        <v>0.198045</v>
      </c>
      <c r="AI712">
        <v>0</v>
      </c>
      <c r="AJ712" s="9">
        <f t="shared" si="57"/>
        <v>5.6457E-3</v>
      </c>
      <c r="AK712">
        <v>0.06</v>
      </c>
      <c r="AL712" s="9">
        <f t="shared" si="58"/>
        <v>0.21026149999999999</v>
      </c>
      <c r="AM712">
        <v>0</v>
      </c>
      <c r="AN712">
        <v>0</v>
      </c>
      <c r="AO712">
        <v>0</v>
      </c>
      <c r="AP712">
        <v>7</v>
      </c>
      <c r="AQ712">
        <v>25.5</v>
      </c>
      <c r="AR712">
        <v>1.4</v>
      </c>
      <c r="AS712">
        <v>0.3</v>
      </c>
      <c r="AT712">
        <v>0.5</v>
      </c>
      <c r="AU712">
        <v>0.3</v>
      </c>
      <c r="AV712">
        <v>0</v>
      </c>
      <c r="AW712">
        <v>0.06</v>
      </c>
    </row>
    <row r="713" spans="1:49">
      <c r="A713" s="1">
        <v>648</v>
      </c>
      <c r="B713" t="s">
        <v>893</v>
      </c>
      <c r="C713" t="s">
        <v>310</v>
      </c>
      <c r="D713" t="s">
        <v>893</v>
      </c>
      <c r="E713">
        <v>53.805868500000003</v>
      </c>
      <c r="F713">
        <v>-1.557088</v>
      </c>
      <c r="G713" s="1">
        <v>8.6</v>
      </c>
      <c r="H713" s="1">
        <v>8.4</v>
      </c>
      <c r="I713" s="1">
        <v>6.6</v>
      </c>
      <c r="J713" t="s">
        <v>66</v>
      </c>
      <c r="K713" s="1">
        <v>33.799999999999997</v>
      </c>
      <c r="L713" s="1">
        <v>2.5</v>
      </c>
      <c r="M713" s="1">
        <v>5.0999999999999996</v>
      </c>
      <c r="N713" s="1">
        <v>0</v>
      </c>
      <c r="O713" t="s">
        <v>67</v>
      </c>
      <c r="P713">
        <v>93.75</v>
      </c>
      <c r="Q713">
        <v>9.4</v>
      </c>
      <c r="R713">
        <v>0.56999999999999995</v>
      </c>
      <c r="S713" s="9">
        <f t="shared" si="55"/>
        <v>2.2989999999999999</v>
      </c>
      <c r="T713">
        <v>2.8</v>
      </c>
      <c r="U713">
        <v>0.17</v>
      </c>
      <c r="V713" s="9">
        <f t="shared" si="56"/>
        <v>0.68566666666666676</v>
      </c>
      <c r="W713">
        <v>0.1</v>
      </c>
      <c r="X713">
        <v>0.08</v>
      </c>
      <c r="Y713">
        <v>34.1</v>
      </c>
      <c r="Z713">
        <v>0.3</v>
      </c>
      <c r="AA713">
        <v>20.100000000000001</v>
      </c>
      <c r="AB713">
        <v>11.9</v>
      </c>
      <c r="AC713">
        <v>1.1000000000000001</v>
      </c>
      <c r="AD713">
        <v>0.7</v>
      </c>
      <c r="AE713">
        <v>0</v>
      </c>
      <c r="AF713">
        <v>7.0000000000000007E-2</v>
      </c>
      <c r="AG713">
        <v>0.01</v>
      </c>
      <c r="AH713" s="12">
        <f t="shared" si="59"/>
        <v>0.26185950000000002</v>
      </c>
      <c r="AI713">
        <v>0</v>
      </c>
      <c r="AJ713" s="9">
        <f t="shared" si="57"/>
        <v>6.9003000000000007E-3</v>
      </c>
      <c r="AK713">
        <v>0.09</v>
      </c>
      <c r="AL713" s="9">
        <f t="shared" si="58"/>
        <v>0.29436609999999996</v>
      </c>
      <c r="AM713">
        <v>0</v>
      </c>
      <c r="AN713">
        <v>0</v>
      </c>
      <c r="AO713">
        <v>0</v>
      </c>
      <c r="AP713">
        <v>7.3</v>
      </c>
      <c r="AQ713">
        <v>33.799999999999997</v>
      </c>
      <c r="AR713">
        <v>1.8</v>
      </c>
      <c r="AS713">
        <v>0.3</v>
      </c>
      <c r="AT713">
        <v>0.7</v>
      </c>
      <c r="AU713">
        <v>0.3</v>
      </c>
      <c r="AV713">
        <v>0.1</v>
      </c>
      <c r="AW713">
        <v>0.08</v>
      </c>
    </row>
    <row r="714" spans="1:49">
      <c r="A714" s="1">
        <v>649</v>
      </c>
      <c r="B714" t="s">
        <v>894</v>
      </c>
      <c r="C714" t="s">
        <v>251</v>
      </c>
      <c r="D714" t="s">
        <v>894</v>
      </c>
      <c r="E714">
        <v>53.805849500000001</v>
      </c>
      <c r="F714">
        <v>-1.5569660000000001</v>
      </c>
      <c r="G714" s="1">
        <v>8.6</v>
      </c>
      <c r="H714" s="1">
        <v>6.1</v>
      </c>
      <c r="I714" s="1">
        <v>13.2</v>
      </c>
      <c r="J714" t="s">
        <v>66</v>
      </c>
      <c r="K714" s="1">
        <v>90.1</v>
      </c>
      <c r="L714" s="1">
        <v>4.5</v>
      </c>
      <c r="M714" s="1">
        <v>6.8</v>
      </c>
      <c r="N714" s="1">
        <v>0</v>
      </c>
      <c r="O714" t="s">
        <v>67</v>
      </c>
      <c r="P714">
        <v>93.75</v>
      </c>
      <c r="Q714">
        <v>13.8</v>
      </c>
      <c r="R714">
        <v>0.83</v>
      </c>
      <c r="S714" s="9">
        <f t="shared" si="55"/>
        <v>3.3476666666666666</v>
      </c>
      <c r="T714">
        <v>3.9</v>
      </c>
      <c r="U714">
        <v>0.23</v>
      </c>
      <c r="V714" s="9">
        <f t="shared" si="56"/>
        <v>0.92766666666666675</v>
      </c>
      <c r="W714">
        <v>0.1</v>
      </c>
      <c r="X714">
        <v>0.21</v>
      </c>
      <c r="Y714">
        <v>91</v>
      </c>
      <c r="Z714">
        <v>0.9</v>
      </c>
      <c r="AA714">
        <v>53.5</v>
      </c>
      <c r="AB714">
        <v>31.7</v>
      </c>
      <c r="AC714">
        <v>3.1</v>
      </c>
      <c r="AD714">
        <v>1.8</v>
      </c>
      <c r="AE714">
        <v>0</v>
      </c>
      <c r="AF714">
        <v>0.2</v>
      </c>
      <c r="AG714">
        <v>0.02</v>
      </c>
      <c r="AH714" s="12">
        <f t="shared" si="59"/>
        <v>0.69755849999999997</v>
      </c>
      <c r="AI714">
        <v>0</v>
      </c>
      <c r="AJ714" s="9">
        <f t="shared" si="57"/>
        <v>1.94463E-2</v>
      </c>
      <c r="AK714">
        <v>0.23</v>
      </c>
      <c r="AL714" s="9">
        <f t="shared" si="58"/>
        <v>0.75694139999999999</v>
      </c>
      <c r="AM714">
        <v>0.1</v>
      </c>
      <c r="AN714">
        <v>3.5</v>
      </c>
      <c r="AO714">
        <v>3.6</v>
      </c>
      <c r="AP714">
        <v>10.4</v>
      </c>
      <c r="AQ714">
        <v>90.1</v>
      </c>
      <c r="AR714">
        <v>4.8</v>
      </c>
      <c r="AS714">
        <v>0.9</v>
      </c>
      <c r="AT714">
        <v>1.8</v>
      </c>
      <c r="AU714">
        <v>0.9</v>
      </c>
      <c r="AV714">
        <v>0.1</v>
      </c>
      <c r="AW714">
        <v>0.21</v>
      </c>
    </row>
    <row r="715" spans="1:49">
      <c r="A715" s="1">
        <v>650</v>
      </c>
      <c r="B715" t="s">
        <v>895</v>
      </c>
      <c r="C715" t="s">
        <v>310</v>
      </c>
      <c r="D715" t="s">
        <v>895</v>
      </c>
      <c r="E715">
        <v>53.805898599999999</v>
      </c>
      <c r="F715">
        <v>-1.5569647</v>
      </c>
      <c r="G715" s="1">
        <v>9.9</v>
      </c>
      <c r="H715" s="1">
        <v>8.1</v>
      </c>
      <c r="I715" s="1">
        <v>7.5</v>
      </c>
      <c r="J715" t="s">
        <v>66</v>
      </c>
      <c r="K715" s="1">
        <v>37.799999999999997</v>
      </c>
      <c r="L715" s="1">
        <v>2.8</v>
      </c>
      <c r="M715" s="1">
        <v>5</v>
      </c>
      <c r="N715" s="1">
        <v>0</v>
      </c>
      <c r="O715" t="s">
        <v>67</v>
      </c>
      <c r="P715">
        <v>93.75</v>
      </c>
      <c r="Q715">
        <v>13.1</v>
      </c>
      <c r="R715">
        <v>0.78</v>
      </c>
      <c r="S715" s="9">
        <f t="shared" si="55"/>
        <v>3.1459999999999999</v>
      </c>
      <c r="T715">
        <v>3.3</v>
      </c>
      <c r="U715">
        <v>0.2</v>
      </c>
      <c r="V715" s="9">
        <f t="shared" si="56"/>
        <v>0.80666666666666675</v>
      </c>
      <c r="W715">
        <v>0.1</v>
      </c>
      <c r="X715">
        <v>0.09</v>
      </c>
      <c r="Y715">
        <v>38.200000000000003</v>
      </c>
      <c r="Z715">
        <v>0.4</v>
      </c>
      <c r="AA715">
        <v>22.5</v>
      </c>
      <c r="AB715">
        <v>13.3</v>
      </c>
      <c r="AC715">
        <v>1.3</v>
      </c>
      <c r="AD715">
        <v>0.8</v>
      </c>
      <c r="AE715">
        <v>0</v>
      </c>
      <c r="AF715">
        <v>0.08</v>
      </c>
      <c r="AG715">
        <v>0.01</v>
      </c>
      <c r="AH715" s="12">
        <f t="shared" si="59"/>
        <v>0.2926665</v>
      </c>
      <c r="AI715">
        <v>0</v>
      </c>
      <c r="AJ715" s="9">
        <f t="shared" si="57"/>
        <v>8.1548999999999996E-3</v>
      </c>
      <c r="AK715">
        <v>0.1</v>
      </c>
      <c r="AL715" s="9">
        <f t="shared" si="58"/>
        <v>0.33641840000000001</v>
      </c>
      <c r="AM715">
        <v>0</v>
      </c>
      <c r="AN715">
        <v>0</v>
      </c>
      <c r="AO715">
        <v>0</v>
      </c>
      <c r="AP715">
        <v>8.8000000000000007</v>
      </c>
      <c r="AQ715">
        <v>37.799999999999997</v>
      </c>
      <c r="AR715">
        <v>2</v>
      </c>
      <c r="AS715">
        <v>0.4</v>
      </c>
      <c r="AT715">
        <v>0.8</v>
      </c>
      <c r="AU715">
        <v>0.4</v>
      </c>
      <c r="AV715">
        <v>0.1</v>
      </c>
      <c r="AW715">
        <v>0.09</v>
      </c>
    </row>
    <row r="716" spans="1:49">
      <c r="A716" s="1">
        <v>652</v>
      </c>
      <c r="B716" t="s">
        <v>896</v>
      </c>
      <c r="C716" t="s">
        <v>251</v>
      </c>
      <c r="D716" t="s">
        <v>896</v>
      </c>
      <c r="E716">
        <v>53.805499500000003</v>
      </c>
      <c r="F716">
        <v>-1.5568896000000001</v>
      </c>
      <c r="G716" s="1">
        <v>9.9</v>
      </c>
      <c r="H716" s="1">
        <v>7.7</v>
      </c>
      <c r="I716" s="1">
        <v>10.8</v>
      </c>
      <c r="J716" t="s">
        <v>66</v>
      </c>
      <c r="K716" s="1">
        <v>94.7</v>
      </c>
      <c r="L716" s="1">
        <v>4.7</v>
      </c>
      <c r="M716" s="1">
        <v>8.8000000000000007</v>
      </c>
      <c r="N716" s="1">
        <v>0</v>
      </c>
      <c r="O716" t="s">
        <v>67</v>
      </c>
      <c r="P716">
        <v>93.75</v>
      </c>
      <c r="Q716">
        <v>19.100000000000001</v>
      </c>
      <c r="R716">
        <v>1.1399999999999999</v>
      </c>
      <c r="S716" s="9">
        <f t="shared" si="55"/>
        <v>4.5979999999999999</v>
      </c>
      <c r="T716">
        <v>4.5999999999999996</v>
      </c>
      <c r="U716">
        <v>0.28000000000000003</v>
      </c>
      <c r="V716" s="9">
        <f t="shared" si="56"/>
        <v>1.1293333333333333</v>
      </c>
      <c r="W716">
        <v>0.1</v>
      </c>
      <c r="X716">
        <v>0.22</v>
      </c>
      <c r="Y716">
        <v>95.6</v>
      </c>
      <c r="Z716">
        <v>1</v>
      </c>
      <c r="AA716">
        <v>56.3</v>
      </c>
      <c r="AB716">
        <v>33.299999999999997</v>
      </c>
      <c r="AC716">
        <v>3.2</v>
      </c>
      <c r="AD716">
        <v>1.9</v>
      </c>
      <c r="AE716">
        <v>0</v>
      </c>
      <c r="AF716">
        <v>0.21</v>
      </c>
      <c r="AG716">
        <v>0.02</v>
      </c>
      <c r="AH716" s="12">
        <f t="shared" si="59"/>
        <v>0.73276649999999999</v>
      </c>
      <c r="AI716">
        <v>0</v>
      </c>
      <c r="AJ716" s="9">
        <f t="shared" si="57"/>
        <v>2.00736E-2</v>
      </c>
      <c r="AK716">
        <v>0.24</v>
      </c>
      <c r="AL716" s="9">
        <f t="shared" si="58"/>
        <v>0.79899369999999992</v>
      </c>
      <c r="AM716">
        <v>0.1</v>
      </c>
      <c r="AN716">
        <v>3.7</v>
      </c>
      <c r="AO716">
        <v>3.8</v>
      </c>
      <c r="AP716">
        <v>12.3</v>
      </c>
      <c r="AQ716">
        <v>94.7</v>
      </c>
      <c r="AR716">
        <v>5.0999999999999996</v>
      </c>
      <c r="AS716">
        <v>0.9</v>
      </c>
      <c r="AT716">
        <v>1.9</v>
      </c>
      <c r="AU716">
        <v>0.9</v>
      </c>
      <c r="AV716">
        <v>0.1</v>
      </c>
      <c r="AW716">
        <v>0.22</v>
      </c>
    </row>
    <row r="717" spans="1:49">
      <c r="A717" s="1">
        <v>651</v>
      </c>
      <c r="B717" t="s">
        <v>897</v>
      </c>
      <c r="C717" t="s">
        <v>251</v>
      </c>
      <c r="D717" t="s">
        <v>897</v>
      </c>
      <c r="E717">
        <v>53.805431400000003</v>
      </c>
      <c r="F717">
        <v>-1.5569002999999999</v>
      </c>
      <c r="G717" s="1">
        <v>7.3</v>
      </c>
      <c r="H717" s="1">
        <v>6.4</v>
      </c>
      <c r="I717" s="1">
        <v>10.8</v>
      </c>
      <c r="J717" t="s">
        <v>66</v>
      </c>
      <c r="K717" s="1">
        <v>68.5</v>
      </c>
      <c r="L717" s="1">
        <v>3.4</v>
      </c>
      <c r="M717" s="1">
        <v>6.4</v>
      </c>
      <c r="N717" s="1">
        <v>0</v>
      </c>
      <c r="O717" t="s">
        <v>67</v>
      </c>
      <c r="P717">
        <v>93.75</v>
      </c>
      <c r="Q717">
        <v>9.5</v>
      </c>
      <c r="R717">
        <v>0.56999999999999995</v>
      </c>
      <c r="S717" s="9">
        <f t="shared" si="55"/>
        <v>2.2989999999999999</v>
      </c>
      <c r="T717">
        <v>3.2</v>
      </c>
      <c r="U717">
        <v>0.19</v>
      </c>
      <c r="V717" s="9">
        <f t="shared" si="56"/>
        <v>0.76633333333333342</v>
      </c>
      <c r="W717">
        <v>0.1</v>
      </c>
      <c r="X717">
        <v>0.16</v>
      </c>
      <c r="Y717">
        <v>69.2</v>
      </c>
      <c r="Z717">
        <v>0.7</v>
      </c>
      <c r="AA717">
        <v>40.700000000000003</v>
      </c>
      <c r="AB717">
        <v>24.1</v>
      </c>
      <c r="AC717">
        <v>2.2999999999999998</v>
      </c>
      <c r="AD717">
        <v>1.4</v>
      </c>
      <c r="AE717">
        <v>0</v>
      </c>
      <c r="AF717">
        <v>0.15</v>
      </c>
      <c r="AG717">
        <v>0.01</v>
      </c>
      <c r="AH717" s="12">
        <f t="shared" si="59"/>
        <v>0.53032050000000008</v>
      </c>
      <c r="AI717">
        <v>0</v>
      </c>
      <c r="AJ717" s="9">
        <f t="shared" si="57"/>
        <v>1.4427899999999999E-2</v>
      </c>
      <c r="AK717">
        <v>0.17</v>
      </c>
      <c r="AL717" s="9">
        <f t="shared" si="58"/>
        <v>0.58873219999999993</v>
      </c>
      <c r="AM717">
        <v>0.1</v>
      </c>
      <c r="AN717">
        <v>2.7</v>
      </c>
      <c r="AO717">
        <v>2.8</v>
      </c>
      <c r="AP717">
        <v>8.5</v>
      </c>
      <c r="AQ717">
        <v>68.5</v>
      </c>
      <c r="AR717">
        <v>3.7</v>
      </c>
      <c r="AS717">
        <v>0.7</v>
      </c>
      <c r="AT717">
        <v>1.4</v>
      </c>
      <c r="AU717">
        <v>0.7</v>
      </c>
      <c r="AV717">
        <v>0.1</v>
      </c>
      <c r="AW717">
        <v>0.16</v>
      </c>
    </row>
    <row r="718" spans="1:49">
      <c r="A718" s="1">
        <v>653</v>
      </c>
      <c r="B718" t="s">
        <v>898</v>
      </c>
      <c r="C718" t="s">
        <v>251</v>
      </c>
      <c r="D718" t="s">
        <v>898</v>
      </c>
      <c r="E718">
        <v>53.805322099999998</v>
      </c>
      <c r="F718">
        <v>-1.556899</v>
      </c>
      <c r="G718" s="1">
        <v>8</v>
      </c>
      <c r="H718" s="1">
        <v>6.7</v>
      </c>
      <c r="I718" s="1">
        <v>4.9000000000000004</v>
      </c>
      <c r="J718" t="s">
        <v>66</v>
      </c>
      <c r="K718" s="1">
        <v>38.6</v>
      </c>
      <c r="L718" s="1">
        <v>1.9</v>
      </c>
      <c r="M718" s="1">
        <v>7.9</v>
      </c>
      <c r="N718" s="1">
        <v>0</v>
      </c>
      <c r="O718" t="s">
        <v>67</v>
      </c>
      <c r="P718">
        <v>93.75</v>
      </c>
      <c r="Q718">
        <v>11.7</v>
      </c>
      <c r="R718">
        <v>0.7</v>
      </c>
      <c r="S718" s="9">
        <f t="shared" si="55"/>
        <v>2.8233333333333333</v>
      </c>
      <c r="T718">
        <v>3.6</v>
      </c>
      <c r="U718">
        <v>0.21</v>
      </c>
      <c r="V718" s="9">
        <f t="shared" si="56"/>
        <v>0.84699999999999998</v>
      </c>
      <c r="W718">
        <v>0.1</v>
      </c>
      <c r="X718">
        <v>0.09</v>
      </c>
      <c r="Y718">
        <v>38.9</v>
      </c>
      <c r="Z718">
        <v>0.4</v>
      </c>
      <c r="AA718">
        <v>22.9</v>
      </c>
      <c r="AB718">
        <v>13.6</v>
      </c>
      <c r="AC718">
        <v>1.3</v>
      </c>
      <c r="AD718">
        <v>0.8</v>
      </c>
      <c r="AE718">
        <v>0</v>
      </c>
      <c r="AF718">
        <v>0.08</v>
      </c>
      <c r="AG718">
        <v>0.01</v>
      </c>
      <c r="AH718" s="12">
        <f t="shared" si="59"/>
        <v>0.29926799999999998</v>
      </c>
      <c r="AI718">
        <v>0</v>
      </c>
      <c r="AJ718" s="9">
        <f t="shared" si="57"/>
        <v>8.1548999999999996E-3</v>
      </c>
      <c r="AK718">
        <v>0.1</v>
      </c>
      <c r="AL718" s="9">
        <f t="shared" si="58"/>
        <v>0.33641840000000001</v>
      </c>
      <c r="AM718">
        <v>0</v>
      </c>
      <c r="AN718">
        <v>1.5</v>
      </c>
      <c r="AO718">
        <v>1.6</v>
      </c>
      <c r="AP718">
        <v>9.5</v>
      </c>
      <c r="AQ718">
        <v>38.6</v>
      </c>
      <c r="AR718">
        <v>2.1</v>
      </c>
      <c r="AS718">
        <v>0.4</v>
      </c>
      <c r="AT718">
        <v>0.8</v>
      </c>
      <c r="AU718">
        <v>0.4</v>
      </c>
      <c r="AV718">
        <v>0.1</v>
      </c>
      <c r="AW718">
        <v>0.09</v>
      </c>
    </row>
    <row r="719" spans="1:49">
      <c r="A719" s="1">
        <v>654</v>
      </c>
      <c r="B719" t="s">
        <v>899</v>
      </c>
      <c r="C719" t="s">
        <v>251</v>
      </c>
      <c r="D719" t="s">
        <v>899</v>
      </c>
      <c r="E719">
        <v>53.805295999999998</v>
      </c>
      <c r="F719">
        <v>-1.5568078000000001</v>
      </c>
      <c r="G719" s="1">
        <v>7.3</v>
      </c>
      <c r="H719" s="1">
        <v>6.4</v>
      </c>
      <c r="I719" s="1">
        <v>5.3</v>
      </c>
      <c r="J719" t="s">
        <v>66</v>
      </c>
      <c r="K719" s="1">
        <v>39.4</v>
      </c>
      <c r="L719" s="1">
        <v>2</v>
      </c>
      <c r="M719" s="1">
        <v>7.4</v>
      </c>
      <c r="N719" s="1">
        <v>0</v>
      </c>
      <c r="O719" t="s">
        <v>67</v>
      </c>
      <c r="P719">
        <v>93.75</v>
      </c>
      <c r="Q719">
        <v>9.5</v>
      </c>
      <c r="R719">
        <v>0.56999999999999995</v>
      </c>
      <c r="S719" s="9">
        <f t="shared" si="55"/>
        <v>2.2989999999999999</v>
      </c>
      <c r="T719">
        <v>3.2</v>
      </c>
      <c r="U719">
        <v>0.19</v>
      </c>
      <c r="V719" s="9">
        <f t="shared" si="56"/>
        <v>0.76633333333333342</v>
      </c>
      <c r="W719">
        <v>0.1</v>
      </c>
      <c r="X719">
        <v>0.09</v>
      </c>
      <c r="Y719">
        <v>39.700000000000003</v>
      </c>
      <c r="Z719">
        <v>0.4</v>
      </c>
      <c r="AA719">
        <v>23.4</v>
      </c>
      <c r="AB719">
        <v>13.8</v>
      </c>
      <c r="AC719">
        <v>1.3</v>
      </c>
      <c r="AD719">
        <v>0.8</v>
      </c>
      <c r="AE719">
        <v>0</v>
      </c>
      <c r="AF719">
        <v>0.09</v>
      </c>
      <c r="AG719">
        <v>0.01</v>
      </c>
      <c r="AH719" s="12">
        <f t="shared" si="59"/>
        <v>0.30366900000000002</v>
      </c>
      <c r="AI719">
        <v>0</v>
      </c>
      <c r="AJ719" s="9">
        <f t="shared" si="57"/>
        <v>8.1548999999999996E-3</v>
      </c>
      <c r="AK719">
        <v>0.1</v>
      </c>
      <c r="AL719" s="9">
        <f t="shared" si="58"/>
        <v>0.33641840000000001</v>
      </c>
      <c r="AM719">
        <v>0</v>
      </c>
      <c r="AN719">
        <v>1.5</v>
      </c>
      <c r="AO719">
        <v>1.6</v>
      </c>
      <c r="AP719">
        <v>8.5</v>
      </c>
      <c r="AQ719">
        <v>39.4</v>
      </c>
      <c r="AR719">
        <v>2.1</v>
      </c>
      <c r="AS719">
        <v>0.4</v>
      </c>
      <c r="AT719">
        <v>0.8</v>
      </c>
      <c r="AU719">
        <v>0.4</v>
      </c>
      <c r="AV719">
        <v>0.1</v>
      </c>
      <c r="AW719">
        <v>0.09</v>
      </c>
    </row>
    <row r="720" spans="1:49">
      <c r="A720" s="1">
        <v>655</v>
      </c>
      <c r="B720" t="s">
        <v>900</v>
      </c>
      <c r="C720" t="s">
        <v>251</v>
      </c>
      <c r="D720" t="s">
        <v>900</v>
      </c>
      <c r="E720">
        <v>53.805273</v>
      </c>
      <c r="F720">
        <v>-1.5567340000000001</v>
      </c>
      <c r="G720" s="1">
        <v>9.1999999999999993</v>
      </c>
      <c r="H720" s="1">
        <v>6.5</v>
      </c>
      <c r="I720" s="1">
        <v>7.5</v>
      </c>
      <c r="J720" t="s">
        <v>66</v>
      </c>
      <c r="K720" s="1">
        <v>56.4</v>
      </c>
      <c r="L720" s="1">
        <v>2.8</v>
      </c>
      <c r="M720" s="1">
        <v>7.5</v>
      </c>
      <c r="N720" s="1">
        <v>0</v>
      </c>
      <c r="O720" t="s">
        <v>67</v>
      </c>
      <c r="P720">
        <v>93.75</v>
      </c>
      <c r="Q720">
        <v>16.100000000000001</v>
      </c>
      <c r="R720">
        <v>0.97</v>
      </c>
      <c r="S720" s="9">
        <f t="shared" si="55"/>
        <v>3.9123333333333337</v>
      </c>
      <c r="T720">
        <v>4.2</v>
      </c>
      <c r="U720">
        <v>0.25</v>
      </c>
      <c r="V720" s="9">
        <f t="shared" si="56"/>
        <v>1.0083333333333333</v>
      </c>
      <c r="W720">
        <v>0.1</v>
      </c>
      <c r="X720">
        <v>0.13</v>
      </c>
      <c r="Y720">
        <v>56.9</v>
      </c>
      <c r="Z720">
        <v>0.6</v>
      </c>
      <c r="AA720">
        <v>33.5</v>
      </c>
      <c r="AB720">
        <v>19.8</v>
      </c>
      <c r="AC720">
        <v>1.9</v>
      </c>
      <c r="AD720">
        <v>1.1000000000000001</v>
      </c>
      <c r="AE720">
        <v>0</v>
      </c>
      <c r="AF720">
        <v>0.12</v>
      </c>
      <c r="AG720">
        <v>0.01</v>
      </c>
      <c r="AH720" s="12">
        <f t="shared" si="59"/>
        <v>0.435699</v>
      </c>
      <c r="AI720">
        <v>0</v>
      </c>
      <c r="AJ720" s="9">
        <f t="shared" si="57"/>
        <v>1.1918699999999999E-2</v>
      </c>
      <c r="AK720">
        <v>0.14000000000000001</v>
      </c>
      <c r="AL720" s="9">
        <f t="shared" si="58"/>
        <v>0.46257530000000002</v>
      </c>
      <c r="AM720">
        <v>0.1</v>
      </c>
      <c r="AN720">
        <v>2.2000000000000002</v>
      </c>
      <c r="AO720">
        <v>2.2999999999999998</v>
      </c>
      <c r="AP720">
        <v>11.3</v>
      </c>
      <c r="AQ720">
        <v>56.4</v>
      </c>
      <c r="AR720">
        <v>3</v>
      </c>
      <c r="AS720">
        <v>0.6</v>
      </c>
      <c r="AT720">
        <v>1.1000000000000001</v>
      </c>
      <c r="AU720">
        <v>0.6</v>
      </c>
      <c r="AV720">
        <v>0.1</v>
      </c>
      <c r="AW720">
        <v>0.13</v>
      </c>
    </row>
    <row r="721" spans="1:49">
      <c r="A721" s="1">
        <v>656</v>
      </c>
      <c r="B721" t="s">
        <v>901</v>
      </c>
      <c r="C721" t="s">
        <v>251</v>
      </c>
      <c r="D721" t="s">
        <v>901</v>
      </c>
      <c r="E721">
        <v>53.8053332</v>
      </c>
      <c r="F721">
        <v>-1.5567434</v>
      </c>
      <c r="G721" s="1">
        <v>8.6</v>
      </c>
      <c r="H721" s="1">
        <v>5.3</v>
      </c>
      <c r="I721" s="1">
        <v>9.1</v>
      </c>
      <c r="J721" t="s">
        <v>66</v>
      </c>
      <c r="K721" s="1">
        <v>45.8</v>
      </c>
      <c r="L721" s="1">
        <v>2.2999999999999998</v>
      </c>
      <c r="M721" s="1">
        <v>5</v>
      </c>
      <c r="N721" s="1">
        <v>0</v>
      </c>
      <c r="O721" t="s">
        <v>67</v>
      </c>
      <c r="P721">
        <v>93.75</v>
      </c>
      <c r="Q721">
        <v>13.8</v>
      </c>
      <c r="R721">
        <v>0.83</v>
      </c>
      <c r="S721" s="9">
        <f t="shared" si="55"/>
        <v>3.3476666666666666</v>
      </c>
      <c r="T721">
        <v>3.9</v>
      </c>
      <c r="U721">
        <v>0.23</v>
      </c>
      <c r="V721" s="9">
        <f t="shared" si="56"/>
        <v>0.92766666666666675</v>
      </c>
      <c r="W721">
        <v>0.1</v>
      </c>
      <c r="X721">
        <v>0.11</v>
      </c>
      <c r="Y721">
        <v>46.3</v>
      </c>
      <c r="Z721">
        <v>0.5</v>
      </c>
      <c r="AA721">
        <v>27.2</v>
      </c>
      <c r="AB721">
        <v>16.100000000000001</v>
      </c>
      <c r="AC721">
        <v>1.6</v>
      </c>
      <c r="AD721">
        <v>0.9</v>
      </c>
      <c r="AE721">
        <v>0</v>
      </c>
      <c r="AF721">
        <v>0.1</v>
      </c>
      <c r="AG721">
        <v>0.01</v>
      </c>
      <c r="AH721" s="12">
        <f t="shared" si="59"/>
        <v>0.35428050000000005</v>
      </c>
      <c r="AI721">
        <v>0</v>
      </c>
      <c r="AJ721" s="9">
        <f t="shared" si="57"/>
        <v>1.00368E-2</v>
      </c>
      <c r="AK721">
        <v>0.12</v>
      </c>
      <c r="AL721" s="9">
        <f t="shared" si="58"/>
        <v>0.37847069999999999</v>
      </c>
      <c r="AM721">
        <v>0</v>
      </c>
      <c r="AN721">
        <v>1.8</v>
      </c>
      <c r="AO721">
        <v>1.8</v>
      </c>
      <c r="AP721">
        <v>10.4</v>
      </c>
      <c r="AQ721">
        <v>45.8</v>
      </c>
      <c r="AR721">
        <v>2.4</v>
      </c>
      <c r="AS721">
        <v>0.5</v>
      </c>
      <c r="AT721">
        <v>0.9</v>
      </c>
      <c r="AU721">
        <v>0.5</v>
      </c>
      <c r="AV721">
        <v>0.1</v>
      </c>
      <c r="AW721">
        <v>0.11</v>
      </c>
    </row>
    <row r="722" spans="1:49">
      <c r="A722" s="1">
        <v>657</v>
      </c>
      <c r="B722" t="s">
        <v>902</v>
      </c>
      <c r="C722" t="s">
        <v>251</v>
      </c>
      <c r="D722" t="s">
        <v>902</v>
      </c>
      <c r="E722">
        <v>53.8053229</v>
      </c>
      <c r="F722">
        <v>-1.5566495</v>
      </c>
      <c r="G722" s="1">
        <v>8</v>
      </c>
      <c r="H722" s="1">
        <v>5.9</v>
      </c>
      <c r="I722" s="1">
        <v>9.6</v>
      </c>
      <c r="J722" t="s">
        <v>66</v>
      </c>
      <c r="K722" s="1">
        <v>56.3</v>
      </c>
      <c r="L722" s="1">
        <v>2.8</v>
      </c>
      <c r="M722" s="1">
        <v>5.9</v>
      </c>
      <c r="N722" s="1">
        <v>0</v>
      </c>
      <c r="O722" t="s">
        <v>67</v>
      </c>
      <c r="P722">
        <v>93.75</v>
      </c>
      <c r="Q722">
        <v>11.7</v>
      </c>
      <c r="R722">
        <v>0.7</v>
      </c>
      <c r="S722" s="9">
        <f t="shared" si="55"/>
        <v>2.8233333333333333</v>
      </c>
      <c r="T722">
        <v>3.6</v>
      </c>
      <c r="U722">
        <v>0.21</v>
      </c>
      <c r="V722" s="9">
        <f t="shared" si="56"/>
        <v>0.84699999999999998</v>
      </c>
      <c r="W722">
        <v>0.1</v>
      </c>
      <c r="X722">
        <v>0.13</v>
      </c>
      <c r="Y722">
        <v>56.9</v>
      </c>
      <c r="Z722">
        <v>0.6</v>
      </c>
      <c r="AA722">
        <v>33.5</v>
      </c>
      <c r="AB722">
        <v>19.8</v>
      </c>
      <c r="AC722">
        <v>1.9</v>
      </c>
      <c r="AD722">
        <v>1.1000000000000001</v>
      </c>
      <c r="AE722">
        <v>0</v>
      </c>
      <c r="AF722">
        <v>0.12</v>
      </c>
      <c r="AG722">
        <v>0.01</v>
      </c>
      <c r="AH722" s="12">
        <f t="shared" si="59"/>
        <v>0.435699</v>
      </c>
      <c r="AI722">
        <v>0</v>
      </c>
      <c r="AJ722" s="9">
        <f t="shared" si="57"/>
        <v>1.1918699999999999E-2</v>
      </c>
      <c r="AK722">
        <v>0.14000000000000001</v>
      </c>
      <c r="AL722" s="9">
        <f t="shared" si="58"/>
        <v>0.46257530000000002</v>
      </c>
      <c r="AM722">
        <v>0.1</v>
      </c>
      <c r="AN722">
        <v>2.2000000000000002</v>
      </c>
      <c r="AO722">
        <v>2.2999999999999998</v>
      </c>
      <c r="AP722">
        <v>9.5</v>
      </c>
      <c r="AQ722">
        <v>56.3</v>
      </c>
      <c r="AR722">
        <v>3</v>
      </c>
      <c r="AS722">
        <v>0.6</v>
      </c>
      <c r="AT722">
        <v>1.1000000000000001</v>
      </c>
      <c r="AU722">
        <v>0.6</v>
      </c>
      <c r="AV722">
        <v>0.1</v>
      </c>
      <c r="AW722">
        <v>0.13</v>
      </c>
    </row>
    <row r="723" spans="1:49">
      <c r="A723" s="1">
        <v>658</v>
      </c>
      <c r="B723" t="s">
        <v>903</v>
      </c>
      <c r="C723" t="s">
        <v>251</v>
      </c>
      <c r="D723" t="s">
        <v>903</v>
      </c>
      <c r="E723">
        <v>53.8053253</v>
      </c>
      <c r="F723">
        <v>-1.5565515999999999</v>
      </c>
      <c r="G723" s="1">
        <v>8.3000000000000007</v>
      </c>
      <c r="H723" s="1">
        <v>5.8</v>
      </c>
      <c r="I723" s="1">
        <v>7.5</v>
      </c>
      <c r="J723" t="s">
        <v>66</v>
      </c>
      <c r="K723" s="1">
        <v>45.2</v>
      </c>
      <c r="L723" s="1">
        <v>2.2999999999999998</v>
      </c>
      <c r="M723" s="1">
        <v>6</v>
      </c>
      <c r="N723" s="1">
        <v>0</v>
      </c>
      <c r="O723" t="s">
        <v>67</v>
      </c>
      <c r="P723">
        <v>93.75</v>
      </c>
      <c r="Q723">
        <v>12.8</v>
      </c>
      <c r="R723">
        <v>0.77</v>
      </c>
      <c r="S723" s="9">
        <f t="shared" si="55"/>
        <v>3.105666666666667</v>
      </c>
      <c r="T723">
        <v>3.7</v>
      </c>
      <c r="U723">
        <v>0.22</v>
      </c>
      <c r="V723" s="9">
        <f t="shared" si="56"/>
        <v>0.88733333333333342</v>
      </c>
      <c r="W723">
        <v>0.1</v>
      </c>
      <c r="X723">
        <v>0.11</v>
      </c>
      <c r="Y723">
        <v>45.6</v>
      </c>
      <c r="Z723">
        <v>0.5</v>
      </c>
      <c r="AA723">
        <v>26.8</v>
      </c>
      <c r="AB723">
        <v>15.9</v>
      </c>
      <c r="AC723">
        <v>1.5</v>
      </c>
      <c r="AD723">
        <v>0.9</v>
      </c>
      <c r="AE723">
        <v>0</v>
      </c>
      <c r="AF723">
        <v>0.1</v>
      </c>
      <c r="AG723">
        <v>0.01</v>
      </c>
      <c r="AH723" s="12">
        <f t="shared" si="59"/>
        <v>0.34987950000000001</v>
      </c>
      <c r="AI723">
        <v>0</v>
      </c>
      <c r="AJ723" s="9">
        <f t="shared" si="57"/>
        <v>9.4094999999999995E-3</v>
      </c>
      <c r="AK723">
        <v>0.11</v>
      </c>
      <c r="AL723" s="9">
        <f t="shared" si="58"/>
        <v>0.37847069999999999</v>
      </c>
      <c r="AM723">
        <v>0</v>
      </c>
      <c r="AN723">
        <v>1.8</v>
      </c>
      <c r="AO723">
        <v>1.8</v>
      </c>
      <c r="AP723">
        <v>10</v>
      </c>
      <c r="AQ723">
        <v>45.2</v>
      </c>
      <c r="AR723">
        <v>2.4</v>
      </c>
      <c r="AS723">
        <v>0.4</v>
      </c>
      <c r="AT723">
        <v>0.9</v>
      </c>
      <c r="AU723">
        <v>0.4</v>
      </c>
      <c r="AV723">
        <v>0.1</v>
      </c>
      <c r="AW723">
        <v>0.11</v>
      </c>
    </row>
    <row r="724" spans="1:49">
      <c r="A724" s="1">
        <v>663</v>
      </c>
      <c r="B724" t="s">
        <v>904</v>
      </c>
      <c r="C724" t="s">
        <v>251</v>
      </c>
      <c r="D724" t="s">
        <v>904</v>
      </c>
      <c r="E724">
        <v>53.805259499999998</v>
      </c>
      <c r="F724">
        <v>-1.5566279999999999</v>
      </c>
      <c r="G724" s="1">
        <v>7.6</v>
      </c>
      <c r="H724" s="1">
        <v>6.5</v>
      </c>
      <c r="I724" s="1">
        <v>4.5</v>
      </c>
      <c r="J724" t="s">
        <v>66</v>
      </c>
      <c r="K724" s="1">
        <v>33.200000000000003</v>
      </c>
      <c r="L724" s="1">
        <v>1.7</v>
      </c>
      <c r="M724" s="1">
        <v>7.3</v>
      </c>
      <c r="N724" s="1">
        <v>0</v>
      </c>
      <c r="O724" t="s">
        <v>67</v>
      </c>
      <c r="P724">
        <v>93.75</v>
      </c>
      <c r="Q724">
        <v>10.4</v>
      </c>
      <c r="R724">
        <v>0.63</v>
      </c>
      <c r="S724" s="9">
        <f t="shared" si="55"/>
        <v>2.5410000000000004</v>
      </c>
      <c r="T724">
        <v>3.4</v>
      </c>
      <c r="U724">
        <v>0.2</v>
      </c>
      <c r="V724" s="9">
        <f t="shared" si="56"/>
        <v>0.80666666666666675</v>
      </c>
      <c r="W724">
        <v>0.1</v>
      </c>
      <c r="X724">
        <v>0.08</v>
      </c>
      <c r="Y724">
        <v>33.5</v>
      </c>
      <c r="Z724">
        <v>0.3</v>
      </c>
      <c r="AA724">
        <v>19.7</v>
      </c>
      <c r="AB724">
        <v>11.7</v>
      </c>
      <c r="AC724">
        <v>1.1000000000000001</v>
      </c>
      <c r="AD724">
        <v>0.7</v>
      </c>
      <c r="AE724">
        <v>0</v>
      </c>
      <c r="AF724">
        <v>7.0000000000000007E-2</v>
      </c>
      <c r="AG724">
        <v>0.01</v>
      </c>
      <c r="AH724" s="12">
        <f t="shared" si="59"/>
        <v>0.25745849999999998</v>
      </c>
      <c r="AI724">
        <v>0</v>
      </c>
      <c r="AJ724" s="9">
        <f t="shared" si="57"/>
        <v>6.9003000000000007E-3</v>
      </c>
      <c r="AK724">
        <v>0.08</v>
      </c>
      <c r="AL724" s="9">
        <f t="shared" si="58"/>
        <v>0.29436609999999996</v>
      </c>
      <c r="AM724">
        <v>0</v>
      </c>
      <c r="AN724">
        <v>1.3</v>
      </c>
      <c r="AO724">
        <v>1.3</v>
      </c>
      <c r="AP724">
        <v>9</v>
      </c>
      <c r="AQ724">
        <v>33.200000000000003</v>
      </c>
      <c r="AR724">
        <v>1.8</v>
      </c>
      <c r="AS724">
        <v>0.3</v>
      </c>
      <c r="AT724">
        <v>0.7</v>
      </c>
      <c r="AU724">
        <v>0.3</v>
      </c>
      <c r="AV724">
        <v>0.1</v>
      </c>
      <c r="AW724">
        <v>0.08</v>
      </c>
    </row>
    <row r="725" spans="1:49">
      <c r="A725" s="1">
        <v>664</v>
      </c>
      <c r="B725" t="s">
        <v>905</v>
      </c>
      <c r="C725" t="s">
        <v>251</v>
      </c>
      <c r="D725" t="s">
        <v>905</v>
      </c>
      <c r="E725">
        <v>53.805251599999998</v>
      </c>
      <c r="F725">
        <v>-1.5565476</v>
      </c>
      <c r="G725" s="1">
        <v>8</v>
      </c>
      <c r="H725" s="1">
        <v>6.5</v>
      </c>
      <c r="I725" s="1">
        <v>4.5</v>
      </c>
      <c r="J725" t="s">
        <v>66</v>
      </c>
      <c r="K725" s="1">
        <v>33.200000000000003</v>
      </c>
      <c r="L725" s="1">
        <v>1.7</v>
      </c>
      <c r="M725" s="1">
        <v>7.3</v>
      </c>
      <c r="N725" s="1">
        <v>0</v>
      </c>
      <c r="O725" t="s">
        <v>67</v>
      </c>
      <c r="P725">
        <v>93.75</v>
      </c>
      <c r="Q725">
        <v>11.7</v>
      </c>
      <c r="R725">
        <v>0.7</v>
      </c>
      <c r="S725" s="9">
        <f t="shared" si="55"/>
        <v>2.8233333333333333</v>
      </c>
      <c r="T725">
        <v>3.6</v>
      </c>
      <c r="U725">
        <v>0.21</v>
      </c>
      <c r="V725" s="9">
        <f t="shared" si="56"/>
        <v>0.84699999999999998</v>
      </c>
      <c r="W725">
        <v>0.1</v>
      </c>
      <c r="X725">
        <v>0.08</v>
      </c>
      <c r="Y725">
        <v>33.5</v>
      </c>
      <c r="Z725">
        <v>0.3</v>
      </c>
      <c r="AA725">
        <v>19.7</v>
      </c>
      <c r="AB725">
        <v>11.7</v>
      </c>
      <c r="AC725">
        <v>1.1000000000000001</v>
      </c>
      <c r="AD725">
        <v>0.7</v>
      </c>
      <c r="AE725">
        <v>0</v>
      </c>
      <c r="AF725">
        <v>7.0000000000000007E-2</v>
      </c>
      <c r="AG725">
        <v>0.01</v>
      </c>
      <c r="AH725" s="12">
        <f t="shared" si="59"/>
        <v>0.25745849999999998</v>
      </c>
      <c r="AI725">
        <v>0</v>
      </c>
      <c r="AJ725" s="9">
        <f t="shared" si="57"/>
        <v>6.9003000000000007E-3</v>
      </c>
      <c r="AK725">
        <v>0.08</v>
      </c>
      <c r="AL725" s="9">
        <f t="shared" si="58"/>
        <v>0.29436609999999996</v>
      </c>
      <c r="AM725">
        <v>0</v>
      </c>
      <c r="AN725">
        <v>1.3</v>
      </c>
      <c r="AO725">
        <v>1.3</v>
      </c>
      <c r="AP725">
        <v>9.5</v>
      </c>
      <c r="AQ725">
        <v>33.200000000000003</v>
      </c>
      <c r="AR725">
        <v>1.8</v>
      </c>
      <c r="AS725">
        <v>0.3</v>
      </c>
      <c r="AT725">
        <v>0.7</v>
      </c>
      <c r="AU725">
        <v>0.3</v>
      </c>
      <c r="AV725">
        <v>0.1</v>
      </c>
      <c r="AW725">
        <v>0.08</v>
      </c>
    </row>
    <row r="726" spans="1:49">
      <c r="A726" s="1">
        <v>659</v>
      </c>
      <c r="B726" t="s">
        <v>906</v>
      </c>
      <c r="C726" t="s">
        <v>251</v>
      </c>
      <c r="D726" t="s">
        <v>906</v>
      </c>
      <c r="E726">
        <v>53.805197700000001</v>
      </c>
      <c r="F726">
        <v>-1.5565449</v>
      </c>
      <c r="G726" s="1">
        <v>8.3000000000000007</v>
      </c>
      <c r="H726" s="1">
        <v>6.3</v>
      </c>
      <c r="I726" s="1">
        <v>6.6</v>
      </c>
      <c r="J726" t="s">
        <v>66</v>
      </c>
      <c r="K726" s="1">
        <v>50.6</v>
      </c>
      <c r="L726" s="1">
        <v>2.5</v>
      </c>
      <c r="M726" s="1">
        <v>7.7</v>
      </c>
      <c r="N726" s="1">
        <v>0</v>
      </c>
      <c r="O726" t="s">
        <v>67</v>
      </c>
      <c r="P726">
        <v>93.75</v>
      </c>
      <c r="Q726">
        <v>12.8</v>
      </c>
      <c r="R726">
        <v>0.77</v>
      </c>
      <c r="S726" s="9">
        <f t="shared" si="55"/>
        <v>3.105666666666667</v>
      </c>
      <c r="T726">
        <v>3.7</v>
      </c>
      <c r="U726">
        <v>0.22</v>
      </c>
      <c r="V726" s="9">
        <f t="shared" si="56"/>
        <v>0.88733333333333342</v>
      </c>
      <c r="W726">
        <v>0.1</v>
      </c>
      <c r="X726">
        <v>0.12</v>
      </c>
      <c r="Y726">
        <v>51.1</v>
      </c>
      <c r="Z726">
        <v>0.5</v>
      </c>
      <c r="AA726">
        <v>30.1</v>
      </c>
      <c r="AB726">
        <v>17.8</v>
      </c>
      <c r="AC726">
        <v>1.7</v>
      </c>
      <c r="AD726">
        <v>1</v>
      </c>
      <c r="AE726">
        <v>0</v>
      </c>
      <c r="AF726">
        <v>0.11</v>
      </c>
      <c r="AG726">
        <v>0.01</v>
      </c>
      <c r="AH726" s="12">
        <f t="shared" si="59"/>
        <v>0.39168900000000001</v>
      </c>
      <c r="AI726">
        <v>0</v>
      </c>
      <c r="AJ726" s="9">
        <f t="shared" si="57"/>
        <v>1.0664099999999999E-2</v>
      </c>
      <c r="AK726">
        <v>0.13</v>
      </c>
      <c r="AL726" s="9">
        <f t="shared" si="58"/>
        <v>0.42052299999999998</v>
      </c>
      <c r="AM726">
        <v>0</v>
      </c>
      <c r="AN726">
        <v>2</v>
      </c>
      <c r="AO726">
        <v>2</v>
      </c>
      <c r="AP726">
        <v>10</v>
      </c>
      <c r="AQ726">
        <v>50.6</v>
      </c>
      <c r="AR726">
        <v>2.7</v>
      </c>
      <c r="AS726">
        <v>0.5</v>
      </c>
      <c r="AT726">
        <v>1</v>
      </c>
      <c r="AU726">
        <v>0.5</v>
      </c>
      <c r="AV726">
        <v>0.1</v>
      </c>
      <c r="AW726">
        <v>0.12</v>
      </c>
    </row>
    <row r="727" spans="1:49">
      <c r="A727" s="1">
        <v>660</v>
      </c>
      <c r="B727" t="s">
        <v>907</v>
      </c>
      <c r="C727" t="s">
        <v>251</v>
      </c>
      <c r="D727" t="s">
        <v>907</v>
      </c>
      <c r="E727">
        <v>53.805143899999997</v>
      </c>
      <c r="F727">
        <v>-1.5565355000000001</v>
      </c>
      <c r="G727" s="1">
        <v>7.6</v>
      </c>
      <c r="H727" s="1">
        <v>5.6</v>
      </c>
      <c r="I727" s="1">
        <v>9.6</v>
      </c>
      <c r="J727" t="s">
        <v>66</v>
      </c>
      <c r="K727" s="1">
        <v>58.8</v>
      </c>
      <c r="L727" s="1">
        <v>2.9</v>
      </c>
      <c r="M727" s="1">
        <v>6.1</v>
      </c>
      <c r="N727" s="1">
        <v>0</v>
      </c>
      <c r="O727" t="s">
        <v>67</v>
      </c>
      <c r="P727">
        <v>93.75</v>
      </c>
      <c r="Q727">
        <v>10.4</v>
      </c>
      <c r="R727">
        <v>0.63</v>
      </c>
      <c r="S727" s="9">
        <f t="shared" si="55"/>
        <v>2.5410000000000004</v>
      </c>
      <c r="T727">
        <v>3.4</v>
      </c>
      <c r="U727">
        <v>0.2</v>
      </c>
      <c r="V727" s="9">
        <f t="shared" si="56"/>
        <v>0.80666666666666675</v>
      </c>
      <c r="W727">
        <v>0.1</v>
      </c>
      <c r="X727">
        <v>0.14000000000000001</v>
      </c>
      <c r="Y727">
        <v>59.3</v>
      </c>
      <c r="Z727">
        <v>0.6</v>
      </c>
      <c r="AA727">
        <v>34.9</v>
      </c>
      <c r="AB727">
        <v>20.7</v>
      </c>
      <c r="AC727">
        <v>2</v>
      </c>
      <c r="AD727">
        <v>1.2</v>
      </c>
      <c r="AE727">
        <v>0</v>
      </c>
      <c r="AF727">
        <v>0.13</v>
      </c>
      <c r="AG727">
        <v>0.01</v>
      </c>
      <c r="AH727" s="12">
        <f t="shared" si="59"/>
        <v>0.45550350000000001</v>
      </c>
      <c r="AI727">
        <v>0</v>
      </c>
      <c r="AJ727" s="9">
        <f t="shared" si="57"/>
        <v>1.2546E-2</v>
      </c>
      <c r="AK727">
        <v>0.15</v>
      </c>
      <c r="AL727" s="9">
        <f t="shared" si="58"/>
        <v>0.50462759999999995</v>
      </c>
      <c r="AM727">
        <v>0.1</v>
      </c>
      <c r="AN727">
        <v>2.2999999999999998</v>
      </c>
      <c r="AO727">
        <v>2.4</v>
      </c>
      <c r="AP727">
        <v>9</v>
      </c>
      <c r="AQ727">
        <v>58.8</v>
      </c>
      <c r="AR727">
        <v>3.1</v>
      </c>
      <c r="AS727">
        <v>0.6</v>
      </c>
      <c r="AT727">
        <v>1.2</v>
      </c>
      <c r="AU727">
        <v>0.6</v>
      </c>
      <c r="AV727">
        <v>0.1</v>
      </c>
      <c r="AW727">
        <v>0.14000000000000001</v>
      </c>
    </row>
    <row r="728" spans="1:49">
      <c r="A728" s="1">
        <v>661</v>
      </c>
      <c r="B728" t="s">
        <v>908</v>
      </c>
      <c r="C728" t="s">
        <v>251</v>
      </c>
      <c r="D728" t="s">
        <v>908</v>
      </c>
      <c r="E728">
        <v>53.805094799999999</v>
      </c>
      <c r="F728">
        <v>-1.5565408999999999</v>
      </c>
      <c r="G728" s="1">
        <v>9.1999999999999993</v>
      </c>
      <c r="H728" s="1">
        <v>6</v>
      </c>
      <c r="I728" s="1">
        <v>7.1</v>
      </c>
      <c r="J728" t="s">
        <v>66</v>
      </c>
      <c r="K728" s="1">
        <v>50.7</v>
      </c>
      <c r="L728" s="1">
        <v>2.5</v>
      </c>
      <c r="M728" s="1">
        <v>7.2</v>
      </c>
      <c r="N728" s="1">
        <v>0</v>
      </c>
      <c r="O728" t="s">
        <v>67</v>
      </c>
      <c r="P728">
        <v>93.75</v>
      </c>
      <c r="Q728">
        <v>16.100000000000001</v>
      </c>
      <c r="R728">
        <v>0.97</v>
      </c>
      <c r="S728" s="9">
        <f t="shared" si="55"/>
        <v>3.9123333333333337</v>
      </c>
      <c r="T728">
        <v>4.2</v>
      </c>
      <c r="U728">
        <v>0.25</v>
      </c>
      <c r="V728" s="9">
        <f t="shared" si="56"/>
        <v>1.0083333333333333</v>
      </c>
      <c r="W728">
        <v>0.1</v>
      </c>
      <c r="X728">
        <v>0.12</v>
      </c>
      <c r="Y728">
        <v>51.2</v>
      </c>
      <c r="Z728">
        <v>0.5</v>
      </c>
      <c r="AA728">
        <v>30.1</v>
      </c>
      <c r="AB728">
        <v>17.8</v>
      </c>
      <c r="AC728">
        <v>1.7</v>
      </c>
      <c r="AD728">
        <v>1</v>
      </c>
      <c r="AE728">
        <v>0</v>
      </c>
      <c r="AF728">
        <v>0.11</v>
      </c>
      <c r="AG728">
        <v>0.01</v>
      </c>
      <c r="AH728" s="12">
        <f t="shared" si="59"/>
        <v>0.39168900000000001</v>
      </c>
      <c r="AI728">
        <v>0</v>
      </c>
      <c r="AJ728" s="9">
        <f t="shared" si="57"/>
        <v>1.0664099999999999E-2</v>
      </c>
      <c r="AK728">
        <v>0.13</v>
      </c>
      <c r="AL728" s="9">
        <f t="shared" si="58"/>
        <v>0.42052299999999998</v>
      </c>
      <c r="AM728">
        <v>0</v>
      </c>
      <c r="AN728">
        <v>2</v>
      </c>
      <c r="AO728">
        <v>2</v>
      </c>
      <c r="AP728">
        <v>11.3</v>
      </c>
      <c r="AQ728">
        <v>50.7</v>
      </c>
      <c r="AR728">
        <v>2.7</v>
      </c>
      <c r="AS728">
        <v>0.5</v>
      </c>
      <c r="AT728">
        <v>1</v>
      </c>
      <c r="AU728">
        <v>0.5</v>
      </c>
      <c r="AV728">
        <v>0.1</v>
      </c>
      <c r="AW728">
        <v>0.12</v>
      </c>
    </row>
    <row r="729" spans="1:49">
      <c r="A729" s="1">
        <v>665</v>
      </c>
      <c r="B729" t="s">
        <v>909</v>
      </c>
      <c r="C729" t="s">
        <v>251</v>
      </c>
      <c r="D729" t="s">
        <v>909</v>
      </c>
      <c r="E729">
        <v>53.805049699999998</v>
      </c>
      <c r="F729">
        <v>-1.5565529</v>
      </c>
      <c r="G729" s="1">
        <v>8.6</v>
      </c>
      <c r="H729" s="1">
        <v>6</v>
      </c>
      <c r="I729" s="1">
        <v>5.3</v>
      </c>
      <c r="J729" t="s">
        <v>66</v>
      </c>
      <c r="K729" s="1">
        <v>40.5</v>
      </c>
      <c r="L729" s="1">
        <v>2</v>
      </c>
      <c r="M729" s="1">
        <v>7.6</v>
      </c>
      <c r="N729" s="1">
        <v>0</v>
      </c>
      <c r="O729" t="s">
        <v>67</v>
      </c>
      <c r="P729">
        <v>93.75</v>
      </c>
      <c r="Q729">
        <v>13.8</v>
      </c>
      <c r="R729">
        <v>0.83</v>
      </c>
      <c r="S729" s="9">
        <f t="shared" si="55"/>
        <v>3.3476666666666666</v>
      </c>
      <c r="T729">
        <v>3.9</v>
      </c>
      <c r="U729">
        <v>0.23</v>
      </c>
      <c r="V729" s="9">
        <f t="shared" si="56"/>
        <v>0.92766666666666675</v>
      </c>
      <c r="W729">
        <v>0.1</v>
      </c>
      <c r="X729">
        <v>0.1</v>
      </c>
      <c r="Y729">
        <v>40.9</v>
      </c>
      <c r="Z729">
        <v>0.4</v>
      </c>
      <c r="AA729">
        <v>24.1</v>
      </c>
      <c r="AB729">
        <v>14.2</v>
      </c>
      <c r="AC729">
        <v>1.4</v>
      </c>
      <c r="AD729">
        <v>0.8</v>
      </c>
      <c r="AE729">
        <v>0</v>
      </c>
      <c r="AF729">
        <v>0.09</v>
      </c>
      <c r="AG729">
        <v>0.01</v>
      </c>
      <c r="AH729" s="12">
        <f t="shared" si="59"/>
        <v>0.312471</v>
      </c>
      <c r="AI729">
        <v>0</v>
      </c>
      <c r="AJ729" s="9">
        <f t="shared" si="57"/>
        <v>8.7821999999999987E-3</v>
      </c>
      <c r="AK729">
        <v>0.1</v>
      </c>
      <c r="AL729" s="9">
        <f t="shared" si="58"/>
        <v>0.33641840000000001</v>
      </c>
      <c r="AM729">
        <v>0</v>
      </c>
      <c r="AN729">
        <v>1.6</v>
      </c>
      <c r="AO729">
        <v>1.6</v>
      </c>
      <c r="AP729">
        <v>10.4</v>
      </c>
      <c r="AQ729">
        <v>40.5</v>
      </c>
      <c r="AR729">
        <v>2.2000000000000002</v>
      </c>
      <c r="AS729">
        <v>0.4</v>
      </c>
      <c r="AT729">
        <v>0.8</v>
      </c>
      <c r="AU729">
        <v>0.4</v>
      </c>
      <c r="AV729">
        <v>0.1</v>
      </c>
      <c r="AW729">
        <v>0.1</v>
      </c>
    </row>
    <row r="730" spans="1:49">
      <c r="A730" s="1">
        <v>667</v>
      </c>
      <c r="B730" t="s">
        <v>910</v>
      </c>
      <c r="C730" t="s">
        <v>105</v>
      </c>
      <c r="D730" t="s">
        <v>910</v>
      </c>
      <c r="E730">
        <v>53.8049435</v>
      </c>
      <c r="F730">
        <v>-1.5567085000000001</v>
      </c>
      <c r="G730" s="1">
        <v>46.8</v>
      </c>
      <c r="H730" s="1">
        <v>15.3</v>
      </c>
      <c r="I730" s="1">
        <v>124.7</v>
      </c>
      <c r="J730" t="s">
        <v>66</v>
      </c>
      <c r="K730" s="1">
        <v>762</v>
      </c>
      <c r="L730" s="1">
        <v>53.3</v>
      </c>
      <c r="M730" s="1">
        <v>6.1</v>
      </c>
      <c r="N730" s="1">
        <v>0.2</v>
      </c>
      <c r="O730" t="s">
        <v>138</v>
      </c>
      <c r="P730" s="2">
        <v>2761.38</v>
      </c>
      <c r="Q730">
        <v>549</v>
      </c>
      <c r="R730">
        <v>32.94</v>
      </c>
      <c r="S730" s="9">
        <f t="shared" si="55"/>
        <v>132.858</v>
      </c>
      <c r="T730">
        <v>26.3</v>
      </c>
      <c r="U730">
        <v>1.58</v>
      </c>
      <c r="V730" s="9">
        <f t="shared" si="56"/>
        <v>6.3726666666666665</v>
      </c>
      <c r="W730">
        <v>1.2</v>
      </c>
      <c r="X730">
        <v>1.8</v>
      </c>
      <c r="Y730">
        <v>769.3</v>
      </c>
      <c r="Z730">
        <v>7.9</v>
      </c>
      <c r="AA730">
        <v>452.7</v>
      </c>
      <c r="AB730">
        <v>267.8</v>
      </c>
      <c r="AC730">
        <v>25.8</v>
      </c>
      <c r="AD730">
        <v>15.1</v>
      </c>
      <c r="AE730">
        <v>0.01</v>
      </c>
      <c r="AF730">
        <v>1.66</v>
      </c>
      <c r="AG730">
        <v>0.15</v>
      </c>
      <c r="AH730" s="12">
        <f t="shared" si="59"/>
        <v>5.8929390000000001</v>
      </c>
      <c r="AI730">
        <v>0.01</v>
      </c>
      <c r="AJ730" s="9">
        <f t="shared" si="57"/>
        <v>0.1618434</v>
      </c>
      <c r="AK730">
        <v>1.92</v>
      </c>
      <c r="AL730" s="9">
        <f t="shared" si="58"/>
        <v>6.3498972999999994</v>
      </c>
      <c r="AM730">
        <v>1</v>
      </c>
      <c r="AN730">
        <v>111.5</v>
      </c>
      <c r="AO730">
        <v>112.5</v>
      </c>
      <c r="AP730">
        <v>70</v>
      </c>
      <c r="AQ730">
        <v>762</v>
      </c>
      <c r="AR730">
        <v>40.700000000000003</v>
      </c>
      <c r="AS730">
        <v>7.5</v>
      </c>
      <c r="AT730">
        <v>15.2</v>
      </c>
      <c r="AU730">
        <v>7.6</v>
      </c>
      <c r="AV730">
        <v>1.2</v>
      </c>
      <c r="AW730">
        <v>1.8</v>
      </c>
    </row>
    <row r="731" spans="1:49">
      <c r="A731" s="1">
        <v>1453</v>
      </c>
      <c r="B731" t="s">
        <v>911</v>
      </c>
      <c r="C731" t="s">
        <v>273</v>
      </c>
      <c r="D731" t="s">
        <v>911</v>
      </c>
      <c r="E731">
        <v>53.804991000000001</v>
      </c>
      <c r="F731">
        <v>-1.5568158000000001</v>
      </c>
      <c r="G731" s="1">
        <v>43.2</v>
      </c>
      <c r="H731" s="1">
        <v>10.7</v>
      </c>
      <c r="I731" s="1">
        <v>113.1</v>
      </c>
      <c r="J731" t="s">
        <v>90</v>
      </c>
      <c r="K731" s="1">
        <v>368.4</v>
      </c>
      <c r="L731" s="1">
        <v>28.5</v>
      </c>
      <c r="M731" s="1">
        <v>3.3</v>
      </c>
      <c r="N731" s="1">
        <v>0.1</v>
      </c>
      <c r="O731" t="s">
        <v>138</v>
      </c>
      <c r="P731" s="2">
        <v>1928.11</v>
      </c>
      <c r="Q731">
        <v>524.9</v>
      </c>
      <c r="R731">
        <v>31.49</v>
      </c>
      <c r="S731" s="9">
        <f t="shared" si="55"/>
        <v>127.00966666666666</v>
      </c>
      <c r="T731">
        <v>28.9</v>
      </c>
      <c r="U731">
        <v>1.73</v>
      </c>
      <c r="V731" s="9">
        <f t="shared" si="56"/>
        <v>6.9776666666666669</v>
      </c>
      <c r="W731">
        <v>0.6</v>
      </c>
      <c r="X731">
        <v>0.87</v>
      </c>
      <c r="Y731">
        <v>372</v>
      </c>
      <c r="Z731">
        <v>3.8</v>
      </c>
      <c r="AA731">
        <v>218.9</v>
      </c>
      <c r="AB731">
        <v>129.5</v>
      </c>
      <c r="AC731">
        <v>12.5</v>
      </c>
      <c r="AD731">
        <v>7.3</v>
      </c>
      <c r="AE731">
        <v>0</v>
      </c>
      <c r="AF731">
        <v>0.8</v>
      </c>
      <c r="AG731">
        <v>7.0000000000000007E-2</v>
      </c>
      <c r="AH731" s="12">
        <f t="shared" si="59"/>
        <v>2.8496475000000001</v>
      </c>
      <c r="AI731">
        <v>0</v>
      </c>
      <c r="AJ731" s="9">
        <f t="shared" si="57"/>
        <v>7.8412499999999996E-2</v>
      </c>
      <c r="AK731">
        <v>0.93</v>
      </c>
      <c r="AL731" s="9">
        <f t="shared" si="58"/>
        <v>3.0698178999999999</v>
      </c>
      <c r="AM731">
        <v>0.5</v>
      </c>
      <c r="AN731">
        <v>3.8</v>
      </c>
      <c r="AO731">
        <v>4.3</v>
      </c>
      <c r="AP731">
        <v>77</v>
      </c>
      <c r="AQ731">
        <v>368.4</v>
      </c>
      <c r="AR731">
        <v>19.7</v>
      </c>
      <c r="AS731">
        <v>3.6</v>
      </c>
      <c r="AT731">
        <v>7.3</v>
      </c>
      <c r="AU731">
        <v>3.7</v>
      </c>
      <c r="AV731">
        <v>0.6</v>
      </c>
      <c r="AW731">
        <v>0.87</v>
      </c>
    </row>
    <row r="732" spans="1:49">
      <c r="A732" s="1">
        <v>1454</v>
      </c>
      <c r="B732" t="s">
        <v>912</v>
      </c>
      <c r="C732" t="s">
        <v>273</v>
      </c>
      <c r="D732" t="s">
        <v>912</v>
      </c>
      <c r="E732">
        <v>53.805035400000001</v>
      </c>
      <c r="F732">
        <v>-1.5569472</v>
      </c>
      <c r="G732" s="1">
        <v>31.2</v>
      </c>
      <c r="H732" s="1">
        <v>7.1</v>
      </c>
      <c r="I732" s="1">
        <v>44.2</v>
      </c>
      <c r="J732" t="s">
        <v>90</v>
      </c>
      <c r="K732" s="1">
        <v>108.7</v>
      </c>
      <c r="L732" s="1">
        <v>8.4</v>
      </c>
      <c r="M732" s="1">
        <v>2.5</v>
      </c>
      <c r="N732" s="1">
        <v>0.1</v>
      </c>
      <c r="O732" t="s">
        <v>138</v>
      </c>
      <c r="P732">
        <v>879.25</v>
      </c>
      <c r="Q732">
        <v>237.8</v>
      </c>
      <c r="R732">
        <v>14.27</v>
      </c>
      <c r="S732" s="9">
        <f t="shared" si="55"/>
        <v>57.555666666666667</v>
      </c>
      <c r="T732">
        <v>18.2</v>
      </c>
      <c r="U732">
        <v>1.0900000000000001</v>
      </c>
      <c r="V732" s="9">
        <f t="shared" si="56"/>
        <v>4.3963333333333336</v>
      </c>
      <c r="W732">
        <v>0.2</v>
      </c>
      <c r="X732">
        <v>0.26</v>
      </c>
      <c r="Y732">
        <v>109.7</v>
      </c>
      <c r="Z732">
        <v>1.1000000000000001</v>
      </c>
      <c r="AA732">
        <v>64.599999999999994</v>
      </c>
      <c r="AB732">
        <v>38.200000000000003</v>
      </c>
      <c r="AC732">
        <v>3.7</v>
      </c>
      <c r="AD732">
        <v>2.2000000000000002</v>
      </c>
      <c r="AE732">
        <v>0</v>
      </c>
      <c r="AF732">
        <v>0.24</v>
      </c>
      <c r="AG732">
        <v>0.02</v>
      </c>
      <c r="AH732" s="12">
        <f t="shared" si="59"/>
        <v>0.84059100000000009</v>
      </c>
      <c r="AI732">
        <v>0</v>
      </c>
      <c r="AJ732" s="9">
        <f t="shared" si="57"/>
        <v>2.3210100000000001E-2</v>
      </c>
      <c r="AK732">
        <v>0.27</v>
      </c>
      <c r="AL732" s="9">
        <f t="shared" si="58"/>
        <v>0.92515060000000005</v>
      </c>
      <c r="AM732">
        <v>0.2</v>
      </c>
      <c r="AN732">
        <v>1.1000000000000001</v>
      </c>
      <c r="AO732">
        <v>1.3</v>
      </c>
      <c r="AP732">
        <v>48.6</v>
      </c>
      <c r="AQ732">
        <v>108.7</v>
      </c>
      <c r="AR732">
        <v>5.8</v>
      </c>
      <c r="AS732">
        <v>1.1000000000000001</v>
      </c>
      <c r="AT732">
        <v>2.2000000000000002</v>
      </c>
      <c r="AU732">
        <v>1.1000000000000001</v>
      </c>
      <c r="AV732">
        <v>0.2</v>
      </c>
      <c r="AW732">
        <v>0.26</v>
      </c>
    </row>
    <row r="733" spans="1:49">
      <c r="A733" s="1">
        <v>1452</v>
      </c>
      <c r="B733" t="s">
        <v>913</v>
      </c>
      <c r="C733" t="s">
        <v>273</v>
      </c>
      <c r="D733" t="s">
        <v>913</v>
      </c>
      <c r="E733">
        <v>53.805087700000001</v>
      </c>
      <c r="F733">
        <v>-1.5570759999999999</v>
      </c>
      <c r="G733" s="1">
        <v>32.799999999999997</v>
      </c>
      <c r="H733" s="1">
        <v>8.6</v>
      </c>
      <c r="I733" s="1">
        <v>58.1</v>
      </c>
      <c r="J733" t="s">
        <v>66</v>
      </c>
      <c r="K733" s="1">
        <v>272.2</v>
      </c>
      <c r="L733" s="1">
        <v>21.1</v>
      </c>
      <c r="M733" s="1">
        <v>4.7</v>
      </c>
      <c r="N733" s="1">
        <v>0.1</v>
      </c>
      <c r="O733" t="s">
        <v>138</v>
      </c>
      <c r="P733" s="2">
        <v>1031.28</v>
      </c>
      <c r="Q733">
        <v>268.8</v>
      </c>
      <c r="R733">
        <v>16.13</v>
      </c>
      <c r="S733" s="9">
        <f t="shared" si="55"/>
        <v>65.057666666666663</v>
      </c>
      <c r="T733">
        <v>20.2</v>
      </c>
      <c r="U733">
        <v>1.21</v>
      </c>
      <c r="V733" s="9">
        <f t="shared" si="56"/>
        <v>4.8803333333333336</v>
      </c>
      <c r="W733">
        <v>0.4</v>
      </c>
      <c r="X733">
        <v>0.64</v>
      </c>
      <c r="Y733">
        <v>274.8</v>
      </c>
      <c r="Z733">
        <v>2.8</v>
      </c>
      <c r="AA733">
        <v>161.69999999999999</v>
      </c>
      <c r="AB733">
        <v>95.7</v>
      </c>
      <c r="AC733">
        <v>9.1999999999999993</v>
      </c>
      <c r="AD733">
        <v>5.4</v>
      </c>
      <c r="AE733">
        <v>0</v>
      </c>
      <c r="AF733">
        <v>0.59</v>
      </c>
      <c r="AG733">
        <v>0.05</v>
      </c>
      <c r="AH733" s="12">
        <f t="shared" si="59"/>
        <v>2.1058785000000002</v>
      </c>
      <c r="AI733">
        <v>0</v>
      </c>
      <c r="AJ733" s="9">
        <f t="shared" si="57"/>
        <v>5.7711599999999995E-2</v>
      </c>
      <c r="AK733">
        <v>0.69</v>
      </c>
      <c r="AL733" s="9">
        <f t="shared" si="58"/>
        <v>2.2708241999999998</v>
      </c>
      <c r="AM733">
        <v>0.4</v>
      </c>
      <c r="AN733">
        <v>2.8</v>
      </c>
      <c r="AO733">
        <v>3.2</v>
      </c>
      <c r="AP733">
        <v>53.8</v>
      </c>
      <c r="AQ733">
        <v>272.2</v>
      </c>
      <c r="AR733">
        <v>14.5</v>
      </c>
      <c r="AS733">
        <v>2.7</v>
      </c>
      <c r="AT733">
        <v>5.4</v>
      </c>
      <c r="AU733">
        <v>2.7</v>
      </c>
      <c r="AV733">
        <v>0.4</v>
      </c>
      <c r="AW733">
        <v>0.64</v>
      </c>
    </row>
    <row r="734" spans="1:49">
      <c r="A734" s="1">
        <v>671</v>
      </c>
      <c r="B734" t="s">
        <v>914</v>
      </c>
      <c r="C734" t="s">
        <v>251</v>
      </c>
      <c r="D734" t="s">
        <v>914</v>
      </c>
      <c r="E734">
        <v>53.8052651</v>
      </c>
      <c r="F734">
        <v>-1.5564457</v>
      </c>
      <c r="G734" s="1">
        <v>8</v>
      </c>
      <c r="H734" s="1">
        <v>5.8</v>
      </c>
      <c r="I734" s="1">
        <v>8.6</v>
      </c>
      <c r="J734" t="s">
        <v>66</v>
      </c>
      <c r="K734" s="1">
        <v>51.3</v>
      </c>
      <c r="L734" s="1">
        <v>2.6</v>
      </c>
      <c r="M734" s="1">
        <v>6</v>
      </c>
      <c r="N734" s="1">
        <v>0</v>
      </c>
      <c r="O734" t="s">
        <v>67</v>
      </c>
      <c r="P734">
        <v>93.75</v>
      </c>
      <c r="Q734">
        <v>11.7</v>
      </c>
      <c r="R734">
        <v>0.7</v>
      </c>
      <c r="S734" s="9">
        <f t="shared" si="55"/>
        <v>2.8233333333333333</v>
      </c>
      <c r="T734">
        <v>3.6</v>
      </c>
      <c r="U734">
        <v>0.21</v>
      </c>
      <c r="V734" s="9">
        <f t="shared" si="56"/>
        <v>0.84699999999999998</v>
      </c>
      <c r="W734">
        <v>0.1</v>
      </c>
      <c r="X734">
        <v>0.12</v>
      </c>
      <c r="Y734">
        <v>51.7</v>
      </c>
      <c r="Z734">
        <v>0.5</v>
      </c>
      <c r="AA734">
        <v>30.4</v>
      </c>
      <c r="AB734">
        <v>18</v>
      </c>
      <c r="AC734">
        <v>1.7</v>
      </c>
      <c r="AD734">
        <v>1</v>
      </c>
      <c r="AE734">
        <v>0</v>
      </c>
      <c r="AF734">
        <v>0.11</v>
      </c>
      <c r="AG734">
        <v>0.01</v>
      </c>
      <c r="AH734" s="12">
        <f t="shared" si="59"/>
        <v>0.39609</v>
      </c>
      <c r="AI734">
        <v>0</v>
      </c>
      <c r="AJ734" s="9">
        <f t="shared" si="57"/>
        <v>1.0664099999999999E-2</v>
      </c>
      <c r="AK734">
        <v>0.13</v>
      </c>
      <c r="AL734" s="9">
        <f t="shared" si="58"/>
        <v>0.42052299999999998</v>
      </c>
      <c r="AM734">
        <v>0</v>
      </c>
      <c r="AN734">
        <v>2</v>
      </c>
      <c r="AO734">
        <v>2.1</v>
      </c>
      <c r="AP734">
        <v>9.5</v>
      </c>
      <c r="AQ734">
        <v>51.3</v>
      </c>
      <c r="AR734">
        <v>2.7</v>
      </c>
      <c r="AS734">
        <v>0.5</v>
      </c>
      <c r="AT734">
        <v>1</v>
      </c>
      <c r="AU734">
        <v>0.5</v>
      </c>
      <c r="AV734">
        <v>0.1</v>
      </c>
      <c r="AW734">
        <v>0.12</v>
      </c>
    </row>
    <row r="735" spans="1:49">
      <c r="A735" s="1">
        <v>672</v>
      </c>
      <c r="B735" t="s">
        <v>915</v>
      </c>
      <c r="C735" t="s">
        <v>251</v>
      </c>
      <c r="D735" t="s">
        <v>915</v>
      </c>
      <c r="E735">
        <v>53.805198500000003</v>
      </c>
      <c r="F735">
        <v>-1.5564483</v>
      </c>
      <c r="G735" s="1">
        <v>7.3</v>
      </c>
      <c r="H735" s="1">
        <v>5.0999999999999996</v>
      </c>
      <c r="I735" s="1">
        <v>9.1</v>
      </c>
      <c r="J735" t="s">
        <v>66</v>
      </c>
      <c r="K735" s="1">
        <v>41.1</v>
      </c>
      <c r="L735" s="1">
        <v>2.1</v>
      </c>
      <c r="M735" s="1">
        <v>4.5</v>
      </c>
      <c r="N735" s="1">
        <v>0</v>
      </c>
      <c r="O735" t="s">
        <v>67</v>
      </c>
      <c r="P735">
        <v>93.75</v>
      </c>
      <c r="Q735">
        <v>9.5</v>
      </c>
      <c r="R735">
        <v>0.56999999999999995</v>
      </c>
      <c r="S735" s="9">
        <f t="shared" si="55"/>
        <v>2.2989999999999999</v>
      </c>
      <c r="T735">
        <v>3.2</v>
      </c>
      <c r="U735">
        <v>0.19</v>
      </c>
      <c r="V735" s="9">
        <f t="shared" si="56"/>
        <v>0.76633333333333342</v>
      </c>
      <c r="W735">
        <v>0.1</v>
      </c>
      <c r="X735">
        <v>0.1</v>
      </c>
      <c r="Y735">
        <v>41.5</v>
      </c>
      <c r="Z735">
        <v>0.4</v>
      </c>
      <c r="AA735">
        <v>24.4</v>
      </c>
      <c r="AB735">
        <v>14.5</v>
      </c>
      <c r="AC735">
        <v>1.4</v>
      </c>
      <c r="AD735">
        <v>0.8</v>
      </c>
      <c r="AE735">
        <v>0</v>
      </c>
      <c r="AF735">
        <v>0.09</v>
      </c>
      <c r="AG735">
        <v>0.01</v>
      </c>
      <c r="AH735" s="12">
        <f t="shared" si="59"/>
        <v>0.31907249999999998</v>
      </c>
      <c r="AI735">
        <v>0</v>
      </c>
      <c r="AJ735" s="9">
        <f t="shared" si="57"/>
        <v>8.7821999999999987E-3</v>
      </c>
      <c r="AK735">
        <v>0.1</v>
      </c>
      <c r="AL735" s="9">
        <f t="shared" si="58"/>
        <v>0.33641840000000001</v>
      </c>
      <c r="AM735">
        <v>0</v>
      </c>
      <c r="AN735">
        <v>1.6</v>
      </c>
      <c r="AO735">
        <v>1.7</v>
      </c>
      <c r="AP735">
        <v>8.5</v>
      </c>
      <c r="AQ735">
        <v>41.1</v>
      </c>
      <c r="AR735">
        <v>2.2000000000000002</v>
      </c>
      <c r="AS735">
        <v>0.4</v>
      </c>
      <c r="AT735">
        <v>0.8</v>
      </c>
      <c r="AU735">
        <v>0.4</v>
      </c>
      <c r="AV735">
        <v>0.1</v>
      </c>
      <c r="AW735">
        <v>0.1</v>
      </c>
    </row>
    <row r="736" spans="1:49">
      <c r="A736" s="1">
        <v>673</v>
      </c>
      <c r="B736" t="s">
        <v>916</v>
      </c>
      <c r="C736" t="s">
        <v>251</v>
      </c>
      <c r="D736" t="s">
        <v>916</v>
      </c>
      <c r="E736">
        <v>53.8051447</v>
      </c>
      <c r="F736">
        <v>-1.5564591000000001</v>
      </c>
      <c r="G736" s="1">
        <v>7.3</v>
      </c>
      <c r="H736" s="1">
        <v>5.2</v>
      </c>
      <c r="I736" s="1">
        <v>6.6</v>
      </c>
      <c r="J736" t="s">
        <v>66</v>
      </c>
      <c r="K736" s="1">
        <v>39.4</v>
      </c>
      <c r="L736" s="1">
        <v>2</v>
      </c>
      <c r="M736" s="1">
        <v>6</v>
      </c>
      <c r="N736" s="1">
        <v>0</v>
      </c>
      <c r="O736" t="s">
        <v>67</v>
      </c>
      <c r="P736">
        <v>93.75</v>
      </c>
      <c r="Q736">
        <v>9.5</v>
      </c>
      <c r="R736">
        <v>0.56999999999999995</v>
      </c>
      <c r="S736" s="9">
        <f t="shared" si="55"/>
        <v>2.2989999999999999</v>
      </c>
      <c r="T736">
        <v>3.2</v>
      </c>
      <c r="U736">
        <v>0.19</v>
      </c>
      <c r="V736" s="9">
        <f t="shared" si="56"/>
        <v>0.76633333333333342</v>
      </c>
      <c r="W736">
        <v>0.1</v>
      </c>
      <c r="X736">
        <v>0.09</v>
      </c>
      <c r="Y736">
        <v>39.799999999999997</v>
      </c>
      <c r="Z736">
        <v>0.4</v>
      </c>
      <c r="AA736">
        <v>23.4</v>
      </c>
      <c r="AB736">
        <v>13.9</v>
      </c>
      <c r="AC736">
        <v>1.3</v>
      </c>
      <c r="AD736">
        <v>0.8</v>
      </c>
      <c r="AE736">
        <v>0</v>
      </c>
      <c r="AF736">
        <v>0.09</v>
      </c>
      <c r="AG736">
        <v>0.01</v>
      </c>
      <c r="AH736" s="12">
        <f t="shared" si="59"/>
        <v>0.30586950000000002</v>
      </c>
      <c r="AI736">
        <v>0</v>
      </c>
      <c r="AJ736" s="9">
        <f t="shared" si="57"/>
        <v>8.1548999999999996E-3</v>
      </c>
      <c r="AK736">
        <v>0.1</v>
      </c>
      <c r="AL736" s="9">
        <f t="shared" si="58"/>
        <v>0.33641840000000001</v>
      </c>
      <c r="AM736">
        <v>0</v>
      </c>
      <c r="AN736">
        <v>1.5</v>
      </c>
      <c r="AO736">
        <v>1.6</v>
      </c>
      <c r="AP736">
        <v>8.5</v>
      </c>
      <c r="AQ736">
        <v>39.4</v>
      </c>
      <c r="AR736">
        <v>2.1</v>
      </c>
      <c r="AS736">
        <v>0.4</v>
      </c>
      <c r="AT736">
        <v>0.8</v>
      </c>
      <c r="AU736">
        <v>0.4</v>
      </c>
      <c r="AV736">
        <v>0.1</v>
      </c>
      <c r="AW736">
        <v>0.09</v>
      </c>
    </row>
    <row r="737" spans="1:49">
      <c r="A737" s="1">
        <v>674</v>
      </c>
      <c r="B737" t="s">
        <v>917</v>
      </c>
      <c r="C737" t="s">
        <v>251</v>
      </c>
      <c r="D737" t="s">
        <v>917</v>
      </c>
      <c r="E737">
        <v>53.805038600000003</v>
      </c>
      <c r="F737">
        <v>-1.5564724999999999</v>
      </c>
      <c r="G737" s="1">
        <v>7.3</v>
      </c>
      <c r="H737" s="1">
        <v>5.2</v>
      </c>
      <c r="I737" s="1">
        <v>8.6</v>
      </c>
      <c r="J737" t="s">
        <v>66</v>
      </c>
      <c r="K737" s="1">
        <v>46</v>
      </c>
      <c r="L737" s="1">
        <v>2.2999999999999998</v>
      </c>
      <c r="M737" s="1">
        <v>5.4</v>
      </c>
      <c r="N737" s="1">
        <v>0</v>
      </c>
      <c r="O737" t="s">
        <v>67</v>
      </c>
      <c r="P737">
        <v>93.75</v>
      </c>
      <c r="Q737">
        <v>9.5</v>
      </c>
      <c r="R737">
        <v>0.56999999999999995</v>
      </c>
      <c r="S737" s="9">
        <f t="shared" si="55"/>
        <v>2.2989999999999999</v>
      </c>
      <c r="T737">
        <v>3.2</v>
      </c>
      <c r="U737">
        <v>0.19</v>
      </c>
      <c r="V737" s="9">
        <f t="shared" si="56"/>
        <v>0.76633333333333342</v>
      </c>
      <c r="W737">
        <v>0.1</v>
      </c>
      <c r="X737">
        <v>0.11</v>
      </c>
      <c r="Y737">
        <v>46.4</v>
      </c>
      <c r="Z737">
        <v>0.5</v>
      </c>
      <c r="AA737">
        <v>27.3</v>
      </c>
      <c r="AB737">
        <v>16.2</v>
      </c>
      <c r="AC737">
        <v>1.6</v>
      </c>
      <c r="AD737">
        <v>0.9</v>
      </c>
      <c r="AE737">
        <v>0</v>
      </c>
      <c r="AF737">
        <v>0.1</v>
      </c>
      <c r="AG737">
        <v>0.01</v>
      </c>
      <c r="AH737" s="12">
        <f t="shared" si="59"/>
        <v>0.35648099999999999</v>
      </c>
      <c r="AI737">
        <v>0</v>
      </c>
      <c r="AJ737" s="9">
        <f t="shared" si="57"/>
        <v>1.00368E-2</v>
      </c>
      <c r="AK737">
        <v>0.12</v>
      </c>
      <c r="AL737" s="9">
        <f t="shared" si="58"/>
        <v>0.37847069999999999</v>
      </c>
      <c r="AM737">
        <v>0</v>
      </c>
      <c r="AN737">
        <v>1.8</v>
      </c>
      <c r="AO737">
        <v>1.8</v>
      </c>
      <c r="AP737">
        <v>8.5</v>
      </c>
      <c r="AQ737">
        <v>46</v>
      </c>
      <c r="AR737">
        <v>2.5</v>
      </c>
      <c r="AS737">
        <v>0.5</v>
      </c>
      <c r="AT737">
        <v>0.9</v>
      </c>
      <c r="AU737">
        <v>0.5</v>
      </c>
      <c r="AV737">
        <v>0.1</v>
      </c>
      <c r="AW737">
        <v>0.11</v>
      </c>
    </row>
    <row r="738" spans="1:49">
      <c r="A738" s="1">
        <v>670</v>
      </c>
      <c r="B738" t="s">
        <v>918</v>
      </c>
      <c r="C738" t="s">
        <v>251</v>
      </c>
      <c r="D738" t="s">
        <v>918</v>
      </c>
      <c r="E738">
        <v>53.804921399999998</v>
      </c>
      <c r="F738">
        <v>-1.5565100000000001</v>
      </c>
      <c r="G738" s="1">
        <v>8.3000000000000007</v>
      </c>
      <c r="H738" s="1">
        <v>5.4</v>
      </c>
      <c r="I738" s="1">
        <v>3.8</v>
      </c>
      <c r="J738" t="s">
        <v>90</v>
      </c>
      <c r="K738" s="1">
        <v>19.8</v>
      </c>
      <c r="L738" s="1">
        <v>1</v>
      </c>
      <c r="M738" s="1">
        <v>5.2</v>
      </c>
      <c r="N738" s="1">
        <v>0</v>
      </c>
      <c r="O738" t="s">
        <v>67</v>
      </c>
      <c r="P738">
        <v>86.25</v>
      </c>
      <c r="Q738">
        <v>12.8</v>
      </c>
      <c r="R738">
        <v>0.77</v>
      </c>
      <c r="S738" s="9">
        <f t="shared" si="55"/>
        <v>3.105666666666667</v>
      </c>
      <c r="T738">
        <v>3.4</v>
      </c>
      <c r="U738">
        <v>0.21</v>
      </c>
      <c r="V738" s="9">
        <f t="shared" si="56"/>
        <v>0.84699999999999998</v>
      </c>
      <c r="W738">
        <v>0</v>
      </c>
      <c r="X738">
        <v>0.05</v>
      </c>
      <c r="Y738">
        <v>20</v>
      </c>
      <c r="Z738">
        <v>0.2</v>
      </c>
      <c r="AA738">
        <v>11.7</v>
      </c>
      <c r="AB738">
        <v>6.9</v>
      </c>
      <c r="AC738">
        <v>0.7</v>
      </c>
      <c r="AD738">
        <v>0.4</v>
      </c>
      <c r="AE738">
        <v>0</v>
      </c>
      <c r="AF738">
        <v>0.04</v>
      </c>
      <c r="AG738">
        <v>0</v>
      </c>
      <c r="AH738" s="12">
        <f t="shared" si="59"/>
        <v>0.15183450000000001</v>
      </c>
      <c r="AI738">
        <v>0</v>
      </c>
      <c r="AJ738" s="9">
        <f t="shared" si="57"/>
        <v>4.3910999999999993E-3</v>
      </c>
      <c r="AK738">
        <v>0.05</v>
      </c>
      <c r="AL738" s="9">
        <f t="shared" si="58"/>
        <v>0.1682092</v>
      </c>
      <c r="AM738">
        <v>0</v>
      </c>
      <c r="AN738">
        <v>0.8</v>
      </c>
      <c r="AO738">
        <v>0.8</v>
      </c>
      <c r="AP738">
        <v>9.1</v>
      </c>
      <c r="AQ738">
        <v>19.8</v>
      </c>
      <c r="AR738">
        <v>1.1000000000000001</v>
      </c>
      <c r="AS738">
        <v>0.2</v>
      </c>
      <c r="AT738">
        <v>0.4</v>
      </c>
      <c r="AU738">
        <v>0.2</v>
      </c>
      <c r="AV738">
        <v>0</v>
      </c>
      <c r="AW738">
        <v>0.05</v>
      </c>
    </row>
    <row r="739" spans="1:49">
      <c r="A739" s="1">
        <v>669</v>
      </c>
      <c r="B739" t="s">
        <v>919</v>
      </c>
      <c r="C739" t="s">
        <v>141</v>
      </c>
      <c r="D739" t="s">
        <v>919</v>
      </c>
      <c r="E739">
        <v>53.8048675</v>
      </c>
      <c r="F739">
        <v>-1.5564966</v>
      </c>
      <c r="G739" s="1">
        <v>29.9</v>
      </c>
      <c r="H739" s="1">
        <v>13.6</v>
      </c>
      <c r="I739" s="1">
        <v>63.6</v>
      </c>
      <c r="J739" t="s">
        <v>66</v>
      </c>
      <c r="K739" s="1">
        <v>480</v>
      </c>
      <c r="L739" s="1">
        <v>51.1</v>
      </c>
      <c r="M739" s="1">
        <v>7.5</v>
      </c>
      <c r="N739" s="1">
        <v>0.1</v>
      </c>
      <c r="O739" t="s">
        <v>67</v>
      </c>
      <c r="P739">
        <v>911.57</v>
      </c>
      <c r="Q739">
        <v>163.80000000000001</v>
      </c>
      <c r="R739">
        <v>9.83</v>
      </c>
      <c r="S739" s="9">
        <f t="shared" si="55"/>
        <v>39.647666666666666</v>
      </c>
      <c r="T739">
        <v>12.3</v>
      </c>
      <c r="U739">
        <v>0.74</v>
      </c>
      <c r="V739" s="9">
        <f t="shared" si="56"/>
        <v>2.984666666666667</v>
      </c>
      <c r="W739">
        <v>0.7</v>
      </c>
      <c r="X739">
        <v>1.1299999999999999</v>
      </c>
      <c r="Y739">
        <v>484.7</v>
      </c>
      <c r="Z739">
        <v>5</v>
      </c>
      <c r="AA739">
        <v>285.2</v>
      </c>
      <c r="AB739">
        <v>168.7</v>
      </c>
      <c r="AC739">
        <v>16.3</v>
      </c>
      <c r="AD739">
        <v>9.5</v>
      </c>
      <c r="AE739">
        <v>0</v>
      </c>
      <c r="AF739">
        <v>1.04</v>
      </c>
      <c r="AG739">
        <v>0.09</v>
      </c>
      <c r="AH739" s="12">
        <f t="shared" si="59"/>
        <v>3.7122434999999996</v>
      </c>
      <c r="AI739">
        <v>0</v>
      </c>
      <c r="AJ739" s="9">
        <f t="shared" si="57"/>
        <v>0.1022499</v>
      </c>
      <c r="AK739">
        <v>1.21</v>
      </c>
      <c r="AL739" s="9">
        <f t="shared" si="58"/>
        <v>3.9949684999999997</v>
      </c>
      <c r="AM739">
        <v>0.9</v>
      </c>
      <c r="AN739">
        <v>6.7</v>
      </c>
      <c r="AO739">
        <v>7.6</v>
      </c>
      <c r="AP739">
        <v>32.799999999999997</v>
      </c>
      <c r="AQ739">
        <v>480</v>
      </c>
      <c r="AR739">
        <v>25.6</v>
      </c>
      <c r="AS739">
        <v>4.7</v>
      </c>
      <c r="AT739">
        <v>9.6</v>
      </c>
      <c r="AU739">
        <v>4.8</v>
      </c>
      <c r="AV739">
        <v>0.7</v>
      </c>
      <c r="AW739">
        <v>1.1299999999999999</v>
      </c>
    </row>
    <row r="740" spans="1:49">
      <c r="A740" s="1">
        <v>679</v>
      </c>
      <c r="B740" t="s">
        <v>920</v>
      </c>
      <c r="C740" t="s">
        <v>125</v>
      </c>
      <c r="D740" t="s">
        <v>920</v>
      </c>
      <c r="E740">
        <v>53.805282499999997</v>
      </c>
      <c r="F740">
        <v>-1.5576714</v>
      </c>
      <c r="G740" s="1">
        <v>15.6</v>
      </c>
      <c r="H740" s="1">
        <v>8.9</v>
      </c>
      <c r="I740" s="1">
        <v>19.600000000000001</v>
      </c>
      <c r="J740" t="s">
        <v>66</v>
      </c>
      <c r="K740" s="1">
        <v>133.4</v>
      </c>
      <c r="L740" s="1">
        <v>10.3</v>
      </c>
      <c r="M740" s="1">
        <v>6.8</v>
      </c>
      <c r="N740" s="1">
        <v>0</v>
      </c>
      <c r="O740" t="s">
        <v>138</v>
      </c>
      <c r="P740">
        <v>132.61000000000001</v>
      </c>
      <c r="Q740">
        <v>43.8</v>
      </c>
      <c r="R740">
        <v>2.63</v>
      </c>
      <c r="S740" s="9">
        <f t="shared" si="55"/>
        <v>10.607666666666667</v>
      </c>
      <c r="T740">
        <v>7.1</v>
      </c>
      <c r="U740">
        <v>0.43</v>
      </c>
      <c r="V740" s="9">
        <f t="shared" si="56"/>
        <v>1.7343333333333335</v>
      </c>
      <c r="W740">
        <v>0.2</v>
      </c>
      <c r="X740">
        <v>0.31</v>
      </c>
      <c r="Y740">
        <v>134.6</v>
      </c>
      <c r="Z740">
        <v>1.4</v>
      </c>
      <c r="AA740">
        <v>79.2</v>
      </c>
      <c r="AB740">
        <v>46.9</v>
      </c>
      <c r="AC740">
        <v>4.5</v>
      </c>
      <c r="AD740">
        <v>2.6</v>
      </c>
      <c r="AE740">
        <v>0</v>
      </c>
      <c r="AF740">
        <v>0.28999999999999998</v>
      </c>
      <c r="AG740">
        <v>0.03</v>
      </c>
      <c r="AH740" s="12">
        <f t="shared" si="59"/>
        <v>1.0320345</v>
      </c>
      <c r="AI740">
        <v>0</v>
      </c>
      <c r="AJ740" s="9">
        <f t="shared" si="57"/>
        <v>2.82285E-2</v>
      </c>
      <c r="AK740">
        <v>0.34</v>
      </c>
      <c r="AL740" s="9">
        <f t="shared" si="58"/>
        <v>1.0933598</v>
      </c>
      <c r="AM740">
        <v>0.2</v>
      </c>
      <c r="AN740">
        <v>1.4</v>
      </c>
      <c r="AO740">
        <v>1.6</v>
      </c>
      <c r="AP740">
        <v>18.899999999999999</v>
      </c>
      <c r="AQ740">
        <v>133.4</v>
      </c>
      <c r="AR740">
        <v>7.1</v>
      </c>
      <c r="AS740">
        <v>1.3</v>
      </c>
      <c r="AT740">
        <v>2.7</v>
      </c>
      <c r="AU740">
        <v>1.3</v>
      </c>
      <c r="AV740">
        <v>0.2</v>
      </c>
      <c r="AW740">
        <v>0.31</v>
      </c>
    </row>
    <row r="741" spans="1:49">
      <c r="A741" s="1">
        <v>678</v>
      </c>
      <c r="B741" t="s">
        <v>921</v>
      </c>
      <c r="C741" t="s">
        <v>125</v>
      </c>
      <c r="D741" t="s">
        <v>921</v>
      </c>
      <c r="E741">
        <v>53.805255500000001</v>
      </c>
      <c r="F741">
        <v>-1.5575842</v>
      </c>
      <c r="G741" s="1">
        <v>13.4</v>
      </c>
      <c r="H741" s="1">
        <v>7.9</v>
      </c>
      <c r="I741" s="1">
        <v>18.899999999999999</v>
      </c>
      <c r="J741" t="s">
        <v>66</v>
      </c>
      <c r="K741" s="1">
        <v>104.4</v>
      </c>
      <c r="L741" s="1">
        <v>8.1</v>
      </c>
      <c r="M741" s="1">
        <v>5.5</v>
      </c>
      <c r="N741" s="1">
        <v>0</v>
      </c>
      <c r="O741" t="s">
        <v>138</v>
      </c>
      <c r="P741">
        <v>97.85</v>
      </c>
      <c r="Q741">
        <v>30.3</v>
      </c>
      <c r="R741">
        <v>1.82</v>
      </c>
      <c r="S741" s="9">
        <f t="shared" si="55"/>
        <v>7.3406666666666665</v>
      </c>
      <c r="T741">
        <v>5.7</v>
      </c>
      <c r="U741">
        <v>0.34</v>
      </c>
      <c r="V741" s="9">
        <f t="shared" si="56"/>
        <v>1.3713333333333335</v>
      </c>
      <c r="W741">
        <v>0.2</v>
      </c>
      <c r="X741">
        <v>0.25</v>
      </c>
      <c r="Y741">
        <v>105.4</v>
      </c>
      <c r="Z741">
        <v>1.1000000000000001</v>
      </c>
      <c r="AA741">
        <v>62</v>
      </c>
      <c r="AB741">
        <v>36.700000000000003</v>
      </c>
      <c r="AC741">
        <v>3.5</v>
      </c>
      <c r="AD741">
        <v>2.1</v>
      </c>
      <c r="AE741">
        <v>0</v>
      </c>
      <c r="AF741">
        <v>0.23</v>
      </c>
      <c r="AG741">
        <v>0.02</v>
      </c>
      <c r="AH741" s="12">
        <f t="shared" si="59"/>
        <v>0.80758350000000012</v>
      </c>
      <c r="AI741">
        <v>0</v>
      </c>
      <c r="AJ741" s="9">
        <f t="shared" si="57"/>
        <v>2.1955499999999999E-2</v>
      </c>
      <c r="AK741">
        <v>0.26</v>
      </c>
      <c r="AL741" s="9">
        <f t="shared" si="58"/>
        <v>0.8830983</v>
      </c>
      <c r="AM741">
        <v>0.1</v>
      </c>
      <c r="AN741">
        <v>1.1000000000000001</v>
      </c>
      <c r="AO741">
        <v>1.2</v>
      </c>
      <c r="AP741">
        <v>15.3</v>
      </c>
      <c r="AQ741">
        <v>104.4</v>
      </c>
      <c r="AR741">
        <v>5.6</v>
      </c>
      <c r="AS741">
        <v>1</v>
      </c>
      <c r="AT741">
        <v>2.1</v>
      </c>
      <c r="AU741">
        <v>1</v>
      </c>
      <c r="AV741">
        <v>0.2</v>
      </c>
      <c r="AW741">
        <v>0.25</v>
      </c>
    </row>
    <row r="742" spans="1:49">
      <c r="A742" s="1">
        <v>677</v>
      </c>
      <c r="B742" t="s">
        <v>922</v>
      </c>
      <c r="C742" t="s">
        <v>125</v>
      </c>
      <c r="D742" t="s">
        <v>922</v>
      </c>
      <c r="E742">
        <v>53.805230199999997</v>
      </c>
      <c r="F742">
        <v>-1.5575105</v>
      </c>
      <c r="G742" s="1">
        <v>14.3</v>
      </c>
      <c r="H742" s="1">
        <v>8.6999999999999993</v>
      </c>
      <c r="I742" s="1">
        <v>21.2</v>
      </c>
      <c r="J742" t="s">
        <v>66</v>
      </c>
      <c r="K742" s="1">
        <v>124.5</v>
      </c>
      <c r="L742" s="1">
        <v>9.6</v>
      </c>
      <c r="M742" s="1">
        <v>5.9</v>
      </c>
      <c r="N742" s="1">
        <v>0</v>
      </c>
      <c r="O742" t="s">
        <v>138</v>
      </c>
      <c r="P742">
        <v>111.43</v>
      </c>
      <c r="Q742">
        <v>35.4</v>
      </c>
      <c r="R742">
        <v>2.13</v>
      </c>
      <c r="S742" s="9">
        <f t="shared" si="55"/>
        <v>8.5910000000000011</v>
      </c>
      <c r="T742">
        <v>6.3</v>
      </c>
      <c r="U742">
        <v>0.38</v>
      </c>
      <c r="V742" s="9">
        <f t="shared" si="56"/>
        <v>1.5326666666666668</v>
      </c>
      <c r="W742">
        <v>0.2</v>
      </c>
      <c r="X742">
        <v>0.28999999999999998</v>
      </c>
      <c r="Y742">
        <v>125.7</v>
      </c>
      <c r="Z742">
        <v>1.3</v>
      </c>
      <c r="AA742">
        <v>74</v>
      </c>
      <c r="AB742">
        <v>43.8</v>
      </c>
      <c r="AC742">
        <v>4.2</v>
      </c>
      <c r="AD742">
        <v>2.5</v>
      </c>
      <c r="AE742">
        <v>0</v>
      </c>
      <c r="AF742">
        <v>0.27</v>
      </c>
      <c r="AG742">
        <v>0.02</v>
      </c>
      <c r="AH742" s="12">
        <f t="shared" si="59"/>
        <v>0.96381899999999998</v>
      </c>
      <c r="AI742">
        <v>0</v>
      </c>
      <c r="AJ742" s="9">
        <f t="shared" si="57"/>
        <v>2.6346600000000001E-2</v>
      </c>
      <c r="AK742">
        <v>0.31</v>
      </c>
      <c r="AL742" s="9">
        <f t="shared" si="58"/>
        <v>1.0513075000000001</v>
      </c>
      <c r="AM742">
        <v>0.2</v>
      </c>
      <c r="AN742">
        <v>1.3</v>
      </c>
      <c r="AO742">
        <v>1.5</v>
      </c>
      <c r="AP742">
        <v>16.8</v>
      </c>
      <c r="AQ742">
        <v>124.5</v>
      </c>
      <c r="AR742">
        <v>6.6</v>
      </c>
      <c r="AS742">
        <v>1.2</v>
      </c>
      <c r="AT742">
        <v>2.5</v>
      </c>
      <c r="AU742">
        <v>1.2</v>
      </c>
      <c r="AV742">
        <v>0.2</v>
      </c>
      <c r="AW742">
        <v>0.28999999999999998</v>
      </c>
    </row>
    <row r="743" spans="1:49">
      <c r="A743" s="1">
        <v>676</v>
      </c>
      <c r="B743" t="s">
        <v>923</v>
      </c>
      <c r="C743" t="s">
        <v>125</v>
      </c>
      <c r="D743" t="s">
        <v>923</v>
      </c>
      <c r="E743">
        <v>53.805182700000003</v>
      </c>
      <c r="F743">
        <v>-1.5573737000000001</v>
      </c>
      <c r="G743" s="1">
        <v>13.7</v>
      </c>
      <c r="H743" s="1">
        <v>7</v>
      </c>
      <c r="I743" s="1">
        <v>16.600000000000001</v>
      </c>
      <c r="J743" t="s">
        <v>66</v>
      </c>
      <c r="K743" s="1">
        <v>82</v>
      </c>
      <c r="L743" s="1">
        <v>6.3</v>
      </c>
      <c r="M743" s="1">
        <v>4.9000000000000004</v>
      </c>
      <c r="N743" s="1">
        <v>0</v>
      </c>
      <c r="O743" t="s">
        <v>138</v>
      </c>
      <c r="P743">
        <v>102.28</v>
      </c>
      <c r="Q743">
        <v>31.9</v>
      </c>
      <c r="R743">
        <v>1.92</v>
      </c>
      <c r="S743" s="9">
        <f t="shared" si="55"/>
        <v>7.7439999999999998</v>
      </c>
      <c r="T743">
        <v>5.9</v>
      </c>
      <c r="U743">
        <v>0.36</v>
      </c>
      <c r="V743" s="9">
        <f t="shared" si="56"/>
        <v>1.452</v>
      </c>
      <c r="W743">
        <v>0.1</v>
      </c>
      <c r="X743">
        <v>0.19</v>
      </c>
      <c r="Y743">
        <v>82.8</v>
      </c>
      <c r="Z743">
        <v>0.8</v>
      </c>
      <c r="AA743">
        <v>48.7</v>
      </c>
      <c r="AB743">
        <v>28.8</v>
      </c>
      <c r="AC743">
        <v>2.8</v>
      </c>
      <c r="AD743">
        <v>1.6</v>
      </c>
      <c r="AE743">
        <v>0</v>
      </c>
      <c r="AF743">
        <v>0.18</v>
      </c>
      <c r="AG743">
        <v>0.02</v>
      </c>
      <c r="AH743" s="12">
        <f t="shared" si="59"/>
        <v>0.63374399999999997</v>
      </c>
      <c r="AI743">
        <v>0</v>
      </c>
      <c r="AJ743" s="9">
        <f t="shared" si="57"/>
        <v>1.7564399999999997E-2</v>
      </c>
      <c r="AK743">
        <v>0.21</v>
      </c>
      <c r="AL743" s="9">
        <f t="shared" si="58"/>
        <v>0.67283680000000001</v>
      </c>
      <c r="AM743">
        <v>0.1</v>
      </c>
      <c r="AN743">
        <v>0.8</v>
      </c>
      <c r="AO743">
        <v>1</v>
      </c>
      <c r="AP743">
        <v>15.8</v>
      </c>
      <c r="AQ743">
        <v>82</v>
      </c>
      <c r="AR743">
        <v>4.4000000000000004</v>
      </c>
      <c r="AS743">
        <v>0.8</v>
      </c>
      <c r="AT743">
        <v>1.6</v>
      </c>
      <c r="AU743">
        <v>0.8</v>
      </c>
      <c r="AV743">
        <v>0.1</v>
      </c>
      <c r="AW743">
        <v>0.19</v>
      </c>
    </row>
    <row r="744" spans="1:49">
      <c r="A744" s="1">
        <v>675</v>
      </c>
      <c r="B744" t="s">
        <v>924</v>
      </c>
      <c r="C744" t="s">
        <v>125</v>
      </c>
      <c r="D744" t="s">
        <v>924</v>
      </c>
      <c r="E744">
        <v>53.8051581</v>
      </c>
      <c r="F744">
        <v>-1.5573039</v>
      </c>
      <c r="G744" s="1">
        <v>15</v>
      </c>
      <c r="H744" s="1">
        <v>7.5</v>
      </c>
      <c r="I744" s="1">
        <v>13.9</v>
      </c>
      <c r="J744" t="s">
        <v>66</v>
      </c>
      <c r="K744" s="1">
        <v>77.900000000000006</v>
      </c>
      <c r="L744" s="1">
        <v>6</v>
      </c>
      <c r="M744" s="1">
        <v>5.6</v>
      </c>
      <c r="N744" s="1">
        <v>0</v>
      </c>
      <c r="O744" t="s">
        <v>138</v>
      </c>
      <c r="P744">
        <v>122.61</v>
      </c>
      <c r="Q744">
        <v>39.799999999999997</v>
      </c>
      <c r="R744">
        <v>2.39</v>
      </c>
      <c r="S744" s="9">
        <f t="shared" si="55"/>
        <v>9.6396666666666686</v>
      </c>
      <c r="T744">
        <v>6.7</v>
      </c>
      <c r="U744">
        <v>0.4</v>
      </c>
      <c r="V744" s="9">
        <f t="shared" si="56"/>
        <v>1.6133333333333335</v>
      </c>
      <c r="W744">
        <v>0.1</v>
      </c>
      <c r="X744">
        <v>0.18</v>
      </c>
      <c r="Y744">
        <v>78.7</v>
      </c>
      <c r="Z744">
        <v>0.8</v>
      </c>
      <c r="AA744">
        <v>46.3</v>
      </c>
      <c r="AB744">
        <v>27.4</v>
      </c>
      <c r="AC744">
        <v>2.6</v>
      </c>
      <c r="AD744">
        <v>1.5</v>
      </c>
      <c r="AE744">
        <v>0</v>
      </c>
      <c r="AF744">
        <v>0.17</v>
      </c>
      <c r="AG744">
        <v>0.01</v>
      </c>
      <c r="AH744" s="12">
        <f t="shared" si="59"/>
        <v>0.60293699999999995</v>
      </c>
      <c r="AI744">
        <v>0</v>
      </c>
      <c r="AJ744" s="9">
        <f t="shared" si="57"/>
        <v>1.6309799999999999E-2</v>
      </c>
      <c r="AK744">
        <v>0.2</v>
      </c>
      <c r="AL744" s="9">
        <f t="shared" si="58"/>
        <v>0.63078449999999997</v>
      </c>
      <c r="AM744">
        <v>0.1</v>
      </c>
      <c r="AN744">
        <v>0.8</v>
      </c>
      <c r="AO744">
        <v>0.9</v>
      </c>
      <c r="AP744">
        <v>17.899999999999999</v>
      </c>
      <c r="AQ744">
        <v>77.900000000000006</v>
      </c>
      <c r="AR744">
        <v>4.2</v>
      </c>
      <c r="AS744">
        <v>0.8</v>
      </c>
      <c r="AT744">
        <v>1.6</v>
      </c>
      <c r="AU744">
        <v>0.8</v>
      </c>
      <c r="AV744">
        <v>0.1</v>
      </c>
      <c r="AW744">
        <v>0.18</v>
      </c>
    </row>
    <row r="745" spans="1:49">
      <c r="A745" s="1">
        <v>680</v>
      </c>
      <c r="B745" t="s">
        <v>925</v>
      </c>
      <c r="C745" t="s">
        <v>249</v>
      </c>
      <c r="D745" t="s">
        <v>925</v>
      </c>
      <c r="E745">
        <v>53.805380700000001</v>
      </c>
      <c r="F745">
        <v>-1.5579383</v>
      </c>
      <c r="G745" s="1">
        <v>12.1</v>
      </c>
      <c r="H745" s="1">
        <v>8.1999999999999993</v>
      </c>
      <c r="I745" s="1">
        <v>15.2</v>
      </c>
      <c r="J745" t="s">
        <v>66</v>
      </c>
      <c r="K745" s="1">
        <v>128.19999999999999</v>
      </c>
      <c r="L745" s="1">
        <v>9.6</v>
      </c>
      <c r="M745" s="1">
        <v>8.4</v>
      </c>
      <c r="N745" s="1">
        <v>0</v>
      </c>
      <c r="O745" t="s">
        <v>138</v>
      </c>
      <c r="P745">
        <v>93.75</v>
      </c>
      <c r="Q745">
        <v>14.3</v>
      </c>
      <c r="R745">
        <v>0.86</v>
      </c>
      <c r="S745" s="9">
        <f t="shared" si="55"/>
        <v>3.468666666666667</v>
      </c>
      <c r="T745">
        <v>2.9</v>
      </c>
      <c r="U745">
        <v>0.18</v>
      </c>
      <c r="V745" s="9">
        <f t="shared" si="56"/>
        <v>0.72599999999999998</v>
      </c>
      <c r="W745">
        <v>0.2</v>
      </c>
      <c r="X745">
        <v>0.3</v>
      </c>
      <c r="Y745">
        <v>129.5</v>
      </c>
      <c r="Z745">
        <v>1.3</v>
      </c>
      <c r="AA745">
        <v>76.2</v>
      </c>
      <c r="AB745">
        <v>45.1</v>
      </c>
      <c r="AC745">
        <v>4.3</v>
      </c>
      <c r="AD745">
        <v>2.5</v>
      </c>
      <c r="AE745">
        <v>0</v>
      </c>
      <c r="AF745">
        <v>0.28000000000000003</v>
      </c>
      <c r="AG745">
        <v>0.02</v>
      </c>
      <c r="AH745" s="12">
        <f t="shared" si="59"/>
        <v>0.99242550000000007</v>
      </c>
      <c r="AI745">
        <v>0</v>
      </c>
      <c r="AJ745" s="9">
        <f t="shared" si="57"/>
        <v>2.6973899999999999E-2</v>
      </c>
      <c r="AK745">
        <v>0.32</v>
      </c>
      <c r="AL745" s="9">
        <f t="shared" si="58"/>
        <v>1.0513075000000001</v>
      </c>
      <c r="AM745">
        <v>0</v>
      </c>
      <c r="AN745">
        <v>0</v>
      </c>
      <c r="AO745">
        <v>0</v>
      </c>
      <c r="AP745">
        <v>7.8</v>
      </c>
      <c r="AQ745">
        <v>128.19999999999999</v>
      </c>
      <c r="AR745">
        <v>6.8</v>
      </c>
      <c r="AS745">
        <v>1.3</v>
      </c>
      <c r="AT745">
        <v>2.6</v>
      </c>
      <c r="AU745">
        <v>1.3</v>
      </c>
      <c r="AV745">
        <v>0.2</v>
      </c>
      <c r="AW745">
        <v>0.3</v>
      </c>
    </row>
    <row r="746" spans="1:49">
      <c r="A746" s="1">
        <v>681</v>
      </c>
      <c r="B746" t="s">
        <v>926</v>
      </c>
      <c r="C746" t="s">
        <v>249</v>
      </c>
      <c r="D746" t="s">
        <v>926</v>
      </c>
      <c r="E746">
        <v>53.805411599999999</v>
      </c>
      <c r="F746">
        <v>-1.5580240999999999</v>
      </c>
      <c r="G746" s="1">
        <v>12.7</v>
      </c>
      <c r="H746" s="1">
        <v>8.6</v>
      </c>
      <c r="I746" s="1">
        <v>20.399999999999999</v>
      </c>
      <c r="J746" t="s">
        <v>66</v>
      </c>
      <c r="K746" s="1">
        <v>176.6</v>
      </c>
      <c r="L746" s="1">
        <v>13.2</v>
      </c>
      <c r="M746" s="1">
        <v>8.6</v>
      </c>
      <c r="N746" s="1">
        <v>0</v>
      </c>
      <c r="O746" t="s">
        <v>138</v>
      </c>
      <c r="P746">
        <v>93.75</v>
      </c>
      <c r="Q746">
        <v>16.100000000000001</v>
      </c>
      <c r="R746">
        <v>0.96</v>
      </c>
      <c r="S746" s="9">
        <f t="shared" si="55"/>
        <v>3.8719999999999999</v>
      </c>
      <c r="T746">
        <v>3.1</v>
      </c>
      <c r="U746">
        <v>0.19</v>
      </c>
      <c r="V746" s="9">
        <f t="shared" si="56"/>
        <v>0.76633333333333342</v>
      </c>
      <c r="W746">
        <v>0.3</v>
      </c>
      <c r="X746">
        <v>0.42</v>
      </c>
      <c r="Y746">
        <v>178.3</v>
      </c>
      <c r="Z746">
        <v>1.8</v>
      </c>
      <c r="AA746">
        <v>104.9</v>
      </c>
      <c r="AB746">
        <v>62.1</v>
      </c>
      <c r="AC746">
        <v>6</v>
      </c>
      <c r="AD746">
        <v>3.5</v>
      </c>
      <c r="AE746">
        <v>0</v>
      </c>
      <c r="AF746">
        <v>0.38</v>
      </c>
      <c r="AG746">
        <v>0.03</v>
      </c>
      <c r="AH746" s="12">
        <f t="shared" si="59"/>
        <v>1.3665105</v>
      </c>
      <c r="AI746">
        <v>0</v>
      </c>
      <c r="AJ746" s="9">
        <f t="shared" si="57"/>
        <v>3.7637999999999998E-2</v>
      </c>
      <c r="AK746">
        <v>0.45</v>
      </c>
      <c r="AL746" s="9">
        <f t="shared" si="58"/>
        <v>1.4718304999999998</v>
      </c>
      <c r="AM746">
        <v>0</v>
      </c>
      <c r="AN746">
        <v>0</v>
      </c>
      <c r="AO746">
        <v>0</v>
      </c>
      <c r="AP746">
        <v>8.3000000000000007</v>
      </c>
      <c r="AQ746">
        <v>176.6</v>
      </c>
      <c r="AR746">
        <v>9.4</v>
      </c>
      <c r="AS746">
        <v>1.7</v>
      </c>
      <c r="AT746">
        <v>3.5</v>
      </c>
      <c r="AU746">
        <v>1.8</v>
      </c>
      <c r="AV746">
        <v>0.3</v>
      </c>
      <c r="AW746">
        <v>0.42</v>
      </c>
    </row>
    <row r="747" spans="1:49">
      <c r="A747" s="1">
        <v>683</v>
      </c>
      <c r="B747" t="s">
        <v>927</v>
      </c>
      <c r="C747" t="s">
        <v>249</v>
      </c>
      <c r="D747" t="s">
        <v>927</v>
      </c>
      <c r="E747">
        <v>53.805433000000001</v>
      </c>
      <c r="F747">
        <v>-1.5580951999999999</v>
      </c>
      <c r="G747" s="1">
        <v>9.9</v>
      </c>
      <c r="H747" s="1">
        <v>7.7</v>
      </c>
      <c r="I747" s="1">
        <v>8.6</v>
      </c>
      <c r="J747" t="s">
        <v>66</v>
      </c>
      <c r="K747" s="1">
        <v>40.4</v>
      </c>
      <c r="L747" s="1">
        <v>3</v>
      </c>
      <c r="M747" s="1">
        <v>4.7</v>
      </c>
      <c r="N747" s="1">
        <v>0</v>
      </c>
      <c r="O747" t="s">
        <v>138</v>
      </c>
      <c r="P747">
        <v>93.75</v>
      </c>
      <c r="Q747">
        <v>8.9</v>
      </c>
      <c r="R747">
        <v>0.54</v>
      </c>
      <c r="S747" s="9">
        <f t="shared" si="55"/>
        <v>2.1779999999999999</v>
      </c>
      <c r="T747">
        <v>2.2999999999999998</v>
      </c>
      <c r="U747">
        <v>0.14000000000000001</v>
      </c>
      <c r="V747" s="9">
        <f t="shared" si="56"/>
        <v>0.56466666666666665</v>
      </c>
      <c r="W747">
        <v>0.1</v>
      </c>
      <c r="X747">
        <v>0.1</v>
      </c>
      <c r="Y747">
        <v>40.799999999999997</v>
      </c>
      <c r="Z747">
        <v>0.4</v>
      </c>
      <c r="AA747">
        <v>24</v>
      </c>
      <c r="AB747">
        <v>14.2</v>
      </c>
      <c r="AC747">
        <v>1.4</v>
      </c>
      <c r="AD747">
        <v>0.8</v>
      </c>
      <c r="AE747">
        <v>0</v>
      </c>
      <c r="AF747">
        <v>0.09</v>
      </c>
      <c r="AG747">
        <v>0.01</v>
      </c>
      <c r="AH747" s="12">
        <f t="shared" si="59"/>
        <v>0.312471</v>
      </c>
      <c r="AI747">
        <v>0</v>
      </c>
      <c r="AJ747" s="9">
        <f t="shared" si="57"/>
        <v>8.7821999999999987E-3</v>
      </c>
      <c r="AK747">
        <v>0.1</v>
      </c>
      <c r="AL747" s="9">
        <f t="shared" si="58"/>
        <v>0.33641840000000001</v>
      </c>
      <c r="AM747">
        <v>0</v>
      </c>
      <c r="AN747">
        <v>0</v>
      </c>
      <c r="AO747">
        <v>0</v>
      </c>
      <c r="AP747">
        <v>6</v>
      </c>
      <c r="AQ747">
        <v>40.4</v>
      </c>
      <c r="AR747">
        <v>2.2000000000000002</v>
      </c>
      <c r="AS747">
        <v>0.4</v>
      </c>
      <c r="AT747">
        <v>0.8</v>
      </c>
      <c r="AU747">
        <v>0.4</v>
      </c>
      <c r="AV747">
        <v>0.1</v>
      </c>
      <c r="AW747">
        <v>0.1</v>
      </c>
    </row>
    <row r="748" spans="1:49">
      <c r="A748" s="1">
        <v>682</v>
      </c>
      <c r="B748" t="s">
        <v>928</v>
      </c>
      <c r="C748" t="s">
        <v>105</v>
      </c>
      <c r="D748" t="s">
        <v>928</v>
      </c>
      <c r="E748">
        <v>53.805478100000002</v>
      </c>
      <c r="F748">
        <v>-1.5582225999999999</v>
      </c>
      <c r="G748" s="1">
        <v>54.1</v>
      </c>
      <c r="H748" s="1">
        <v>19</v>
      </c>
      <c r="I748" s="1">
        <v>141</v>
      </c>
      <c r="J748" t="s">
        <v>66</v>
      </c>
      <c r="K748" s="1">
        <v>902.9</v>
      </c>
      <c r="L748" s="1">
        <v>63.1</v>
      </c>
      <c r="M748" s="1">
        <v>6.4</v>
      </c>
      <c r="N748" s="1">
        <v>0.2</v>
      </c>
      <c r="O748" t="s">
        <v>138</v>
      </c>
      <c r="P748" s="2">
        <v>3812.51</v>
      </c>
      <c r="Q748">
        <v>783.8</v>
      </c>
      <c r="R748">
        <v>47.03</v>
      </c>
      <c r="S748" s="9">
        <f t="shared" si="55"/>
        <v>189.68766666666667</v>
      </c>
      <c r="T748">
        <v>32.200000000000003</v>
      </c>
      <c r="U748">
        <v>1.93</v>
      </c>
      <c r="V748" s="9">
        <f t="shared" si="56"/>
        <v>7.7843333333333335</v>
      </c>
      <c r="W748">
        <v>1.4</v>
      </c>
      <c r="X748">
        <v>2.13</v>
      </c>
      <c r="Y748">
        <v>911.5</v>
      </c>
      <c r="Z748">
        <v>9.3000000000000007</v>
      </c>
      <c r="AA748">
        <v>536.4</v>
      </c>
      <c r="AB748">
        <v>317.3</v>
      </c>
      <c r="AC748">
        <v>30.6</v>
      </c>
      <c r="AD748">
        <v>17.899999999999999</v>
      </c>
      <c r="AE748">
        <v>0.01</v>
      </c>
      <c r="AF748">
        <v>1.96</v>
      </c>
      <c r="AG748">
        <v>0.17</v>
      </c>
      <c r="AH748" s="12">
        <f t="shared" si="59"/>
        <v>6.9821865000000001</v>
      </c>
      <c r="AI748">
        <v>0.01</v>
      </c>
      <c r="AJ748" s="9">
        <f t="shared" si="57"/>
        <v>0.19195380000000001</v>
      </c>
      <c r="AK748">
        <v>2.2799999999999998</v>
      </c>
      <c r="AL748" s="9">
        <f t="shared" si="58"/>
        <v>7.5273616999999993</v>
      </c>
      <c r="AM748">
        <v>1.2</v>
      </c>
      <c r="AN748">
        <v>132.19999999999999</v>
      </c>
      <c r="AO748">
        <v>133.30000000000001</v>
      </c>
      <c r="AP748">
        <v>85.9</v>
      </c>
      <c r="AQ748">
        <v>902.9</v>
      </c>
      <c r="AR748">
        <v>48.2</v>
      </c>
      <c r="AS748">
        <v>8.9</v>
      </c>
      <c r="AT748">
        <v>18</v>
      </c>
      <c r="AU748">
        <v>9</v>
      </c>
      <c r="AV748">
        <v>1.4</v>
      </c>
      <c r="AW748">
        <v>2.13</v>
      </c>
    </row>
    <row r="749" spans="1:49">
      <c r="A749" s="1">
        <v>684</v>
      </c>
      <c r="B749" t="s">
        <v>929</v>
      </c>
      <c r="C749" t="s">
        <v>310</v>
      </c>
      <c r="D749" t="s">
        <v>929</v>
      </c>
      <c r="E749">
        <v>53.805543</v>
      </c>
      <c r="F749">
        <v>-1.5581904</v>
      </c>
      <c r="G749" s="1">
        <v>8.3000000000000007</v>
      </c>
      <c r="H749" s="1">
        <v>7.5</v>
      </c>
      <c r="I749" s="1">
        <v>3.8</v>
      </c>
      <c r="J749" t="s">
        <v>66</v>
      </c>
      <c r="K749" s="1">
        <v>18.100000000000001</v>
      </c>
      <c r="L749" s="1">
        <v>1.4</v>
      </c>
      <c r="M749" s="1">
        <v>4.8</v>
      </c>
      <c r="N749" s="1">
        <v>0</v>
      </c>
      <c r="O749" t="s">
        <v>138</v>
      </c>
      <c r="P749">
        <v>93.75</v>
      </c>
      <c r="Q749">
        <v>8.6</v>
      </c>
      <c r="R749">
        <v>0.51</v>
      </c>
      <c r="S749" s="9">
        <f t="shared" si="55"/>
        <v>2.0569999999999999</v>
      </c>
      <c r="T749">
        <v>2.6</v>
      </c>
      <c r="U749">
        <v>0.16</v>
      </c>
      <c r="V749" s="9">
        <f t="shared" si="56"/>
        <v>0.64533333333333343</v>
      </c>
      <c r="W749">
        <v>0</v>
      </c>
      <c r="X749">
        <v>0.04</v>
      </c>
      <c r="Y749">
        <v>18.3</v>
      </c>
      <c r="Z749">
        <v>0.2</v>
      </c>
      <c r="AA749">
        <v>10.8</v>
      </c>
      <c r="AB749">
        <v>6.4</v>
      </c>
      <c r="AC749">
        <v>0.6</v>
      </c>
      <c r="AD749">
        <v>0.4</v>
      </c>
      <c r="AE749">
        <v>0</v>
      </c>
      <c r="AF749">
        <v>0.04</v>
      </c>
      <c r="AG749">
        <v>0</v>
      </c>
      <c r="AH749" s="12">
        <f t="shared" si="59"/>
        <v>0.14083200000000001</v>
      </c>
      <c r="AI749">
        <v>0</v>
      </c>
      <c r="AJ749" s="9">
        <f t="shared" si="57"/>
        <v>3.7637999999999999E-3</v>
      </c>
      <c r="AK749">
        <v>0.05</v>
      </c>
      <c r="AL749" s="9">
        <f t="shared" si="58"/>
        <v>0.1682092</v>
      </c>
      <c r="AM749">
        <v>0</v>
      </c>
      <c r="AN749">
        <v>0</v>
      </c>
      <c r="AO749">
        <v>0</v>
      </c>
      <c r="AP749">
        <v>6.9</v>
      </c>
      <c r="AQ749">
        <v>18.100000000000001</v>
      </c>
      <c r="AR749">
        <v>1</v>
      </c>
      <c r="AS749">
        <v>0.2</v>
      </c>
      <c r="AT749">
        <v>0.4</v>
      </c>
      <c r="AU749">
        <v>0.2</v>
      </c>
      <c r="AV749">
        <v>0</v>
      </c>
      <c r="AW749">
        <v>0.04</v>
      </c>
    </row>
    <row r="750" spans="1:49">
      <c r="A750" s="1">
        <v>708</v>
      </c>
      <c r="B750" t="s">
        <v>930</v>
      </c>
      <c r="C750" t="s">
        <v>184</v>
      </c>
      <c r="D750" t="s">
        <v>930</v>
      </c>
      <c r="E750">
        <v>53.805459900000002</v>
      </c>
      <c r="F750">
        <v>-1.5596468999999999</v>
      </c>
      <c r="G750" s="1">
        <v>34.1</v>
      </c>
      <c r="H750" s="1">
        <v>14.3</v>
      </c>
      <c r="I750" s="1">
        <v>77</v>
      </c>
      <c r="J750" t="s">
        <v>90</v>
      </c>
      <c r="K750" s="1">
        <v>296</v>
      </c>
      <c r="L750" s="1">
        <v>23.5</v>
      </c>
      <c r="M750" s="1">
        <v>3.8</v>
      </c>
      <c r="N750" s="1">
        <v>0.1</v>
      </c>
      <c r="O750" t="s">
        <v>67</v>
      </c>
      <c r="P750" s="2">
        <v>1256.31</v>
      </c>
      <c r="Q750">
        <v>320</v>
      </c>
      <c r="R750">
        <v>19.2</v>
      </c>
      <c r="S750" s="9">
        <f t="shared" si="55"/>
        <v>77.44</v>
      </c>
      <c r="T750">
        <v>12.3</v>
      </c>
      <c r="U750">
        <v>0.74</v>
      </c>
      <c r="V750" s="9">
        <f t="shared" si="56"/>
        <v>2.984666666666667</v>
      </c>
      <c r="W750">
        <v>0.5</v>
      </c>
      <c r="X750">
        <v>0.7</v>
      </c>
      <c r="Y750">
        <v>298.8</v>
      </c>
      <c r="Z750">
        <v>3.1</v>
      </c>
      <c r="AA750">
        <v>175.8</v>
      </c>
      <c r="AB750">
        <v>104</v>
      </c>
      <c r="AC750">
        <v>10</v>
      </c>
      <c r="AD750">
        <v>5.9</v>
      </c>
      <c r="AE750">
        <v>0</v>
      </c>
      <c r="AF750">
        <v>0.64</v>
      </c>
      <c r="AG750">
        <v>0.06</v>
      </c>
      <c r="AH750" s="12">
        <f t="shared" si="59"/>
        <v>2.2885200000000001</v>
      </c>
      <c r="AI750">
        <v>0</v>
      </c>
      <c r="AJ750" s="9">
        <f t="shared" si="57"/>
        <v>6.2729999999999994E-2</v>
      </c>
      <c r="AK750">
        <v>0.75</v>
      </c>
      <c r="AL750" s="9">
        <f t="shared" si="58"/>
        <v>2.4810856999999999</v>
      </c>
      <c r="AM750">
        <v>0</v>
      </c>
      <c r="AN750">
        <v>0</v>
      </c>
      <c r="AO750">
        <v>0</v>
      </c>
      <c r="AP750">
        <v>32.700000000000003</v>
      </c>
      <c r="AQ750">
        <v>296</v>
      </c>
      <c r="AR750">
        <v>15.8</v>
      </c>
      <c r="AS750">
        <v>2.9</v>
      </c>
      <c r="AT750">
        <v>5.9</v>
      </c>
      <c r="AU750">
        <v>2.9</v>
      </c>
      <c r="AV750">
        <v>0.5</v>
      </c>
      <c r="AW750">
        <v>0.7</v>
      </c>
    </row>
    <row r="751" spans="1:49">
      <c r="A751" s="1">
        <v>709</v>
      </c>
      <c r="B751" t="s">
        <v>931</v>
      </c>
      <c r="C751" t="s">
        <v>141</v>
      </c>
      <c r="D751" t="s">
        <v>931</v>
      </c>
      <c r="E751">
        <v>53.805419499999999</v>
      </c>
      <c r="F751">
        <v>-1.5595892</v>
      </c>
      <c r="G751" s="1">
        <v>13.4</v>
      </c>
      <c r="H751" s="1">
        <v>12.8</v>
      </c>
      <c r="I751" s="1">
        <v>22.1</v>
      </c>
      <c r="J751" t="s">
        <v>66</v>
      </c>
      <c r="K751" s="1">
        <v>137.9</v>
      </c>
      <c r="L751" s="1">
        <v>14.7</v>
      </c>
      <c r="M751" s="1">
        <v>6.3</v>
      </c>
      <c r="N751" s="1">
        <v>0</v>
      </c>
      <c r="O751" t="s">
        <v>67</v>
      </c>
      <c r="P751">
        <v>97.85</v>
      </c>
      <c r="Q751">
        <v>36.299999999999997</v>
      </c>
      <c r="R751">
        <v>2.1800000000000002</v>
      </c>
      <c r="S751" s="9">
        <f t="shared" si="55"/>
        <v>8.7926666666666673</v>
      </c>
      <c r="T751">
        <v>3.3</v>
      </c>
      <c r="U751">
        <v>0.2</v>
      </c>
      <c r="V751" s="9">
        <f t="shared" si="56"/>
        <v>0.80666666666666675</v>
      </c>
      <c r="W751">
        <v>0.2</v>
      </c>
      <c r="X751">
        <v>0.33</v>
      </c>
      <c r="Y751">
        <v>139.30000000000001</v>
      </c>
      <c r="Z751">
        <v>1.4</v>
      </c>
      <c r="AA751">
        <v>81.900000000000006</v>
      </c>
      <c r="AB751">
        <v>48.5</v>
      </c>
      <c r="AC751">
        <v>4.7</v>
      </c>
      <c r="AD751">
        <v>2.7</v>
      </c>
      <c r="AE751">
        <v>0</v>
      </c>
      <c r="AF751">
        <v>0.3</v>
      </c>
      <c r="AG751">
        <v>0.03</v>
      </c>
      <c r="AH751" s="12">
        <f t="shared" si="59"/>
        <v>1.0672425000000001</v>
      </c>
      <c r="AI751">
        <v>0</v>
      </c>
      <c r="AJ751" s="9">
        <f t="shared" si="57"/>
        <v>2.9483100000000002E-2</v>
      </c>
      <c r="AK751">
        <v>0.35</v>
      </c>
      <c r="AL751" s="9">
        <f t="shared" si="58"/>
        <v>1.1354120999999999</v>
      </c>
      <c r="AM751">
        <v>0.3</v>
      </c>
      <c r="AN751">
        <v>1.9</v>
      </c>
      <c r="AO751">
        <v>2.2000000000000002</v>
      </c>
      <c r="AP751">
        <v>8.8000000000000007</v>
      </c>
      <c r="AQ751">
        <v>137.9</v>
      </c>
      <c r="AR751">
        <v>7.4</v>
      </c>
      <c r="AS751">
        <v>1.4</v>
      </c>
      <c r="AT751">
        <v>2.8</v>
      </c>
      <c r="AU751">
        <v>1.4</v>
      </c>
      <c r="AV751">
        <v>0.2</v>
      </c>
      <c r="AW751">
        <v>0.33</v>
      </c>
    </row>
    <row r="752" spans="1:49">
      <c r="A752" s="1">
        <v>710</v>
      </c>
      <c r="B752" t="s">
        <v>932</v>
      </c>
      <c r="C752" t="s">
        <v>105</v>
      </c>
      <c r="D752" t="s">
        <v>932</v>
      </c>
      <c r="E752">
        <v>53.805384599999996</v>
      </c>
      <c r="F752">
        <v>-1.5596669999999999</v>
      </c>
      <c r="G752" s="1">
        <v>61.1</v>
      </c>
      <c r="H752" s="1">
        <v>23.8</v>
      </c>
      <c r="I752" s="1">
        <v>78.5</v>
      </c>
      <c r="J752" t="s">
        <v>66</v>
      </c>
      <c r="K752" s="1">
        <v>393.9</v>
      </c>
      <c r="L752" s="1">
        <v>27.5</v>
      </c>
      <c r="M752" s="1">
        <v>5</v>
      </c>
      <c r="N752" s="1">
        <v>0.3</v>
      </c>
      <c r="O752" t="s">
        <v>67</v>
      </c>
      <c r="P752" s="2">
        <v>4963.29</v>
      </c>
      <c r="Q752" s="2">
        <v>1335.1</v>
      </c>
      <c r="R752">
        <v>80.099999999999994</v>
      </c>
      <c r="S752" s="9">
        <f t="shared" si="55"/>
        <v>323.07</v>
      </c>
      <c r="T752">
        <v>27</v>
      </c>
      <c r="U752">
        <v>1.62</v>
      </c>
      <c r="V752" s="9">
        <f t="shared" si="56"/>
        <v>6.5340000000000007</v>
      </c>
      <c r="W752">
        <v>0.6</v>
      </c>
      <c r="X752">
        <v>0.93</v>
      </c>
      <c r="Y752">
        <v>397.7</v>
      </c>
      <c r="Z752">
        <v>4.0999999999999996</v>
      </c>
      <c r="AA752">
        <v>234</v>
      </c>
      <c r="AB752">
        <v>138.4</v>
      </c>
      <c r="AC752">
        <v>13.3</v>
      </c>
      <c r="AD752">
        <v>7.8</v>
      </c>
      <c r="AE752">
        <v>0</v>
      </c>
      <c r="AF752">
        <v>0.86</v>
      </c>
      <c r="AG752">
        <v>0.08</v>
      </c>
      <c r="AH752" s="12">
        <f t="shared" si="59"/>
        <v>3.0454920000000003</v>
      </c>
      <c r="AI752">
        <v>0</v>
      </c>
      <c r="AJ752" s="9">
        <f t="shared" si="57"/>
        <v>8.3430900000000002E-2</v>
      </c>
      <c r="AK752">
        <v>0.99</v>
      </c>
      <c r="AL752" s="9">
        <f t="shared" si="58"/>
        <v>3.2800794</v>
      </c>
      <c r="AM752">
        <v>0.5</v>
      </c>
      <c r="AN752">
        <v>57.7</v>
      </c>
      <c r="AO752">
        <v>58.2</v>
      </c>
      <c r="AP752">
        <v>71.900000000000006</v>
      </c>
      <c r="AQ752">
        <v>393.9</v>
      </c>
      <c r="AR752">
        <v>21</v>
      </c>
      <c r="AS752">
        <v>3.9</v>
      </c>
      <c r="AT752">
        <v>7.9</v>
      </c>
      <c r="AU752">
        <v>3.9</v>
      </c>
      <c r="AV752">
        <v>0.6</v>
      </c>
      <c r="AW752">
        <v>0.93</v>
      </c>
    </row>
    <row r="753" spans="1:49">
      <c r="A753" s="1">
        <v>711</v>
      </c>
      <c r="B753" t="s">
        <v>933</v>
      </c>
      <c r="C753" t="s">
        <v>934</v>
      </c>
      <c r="D753" t="s">
        <v>933</v>
      </c>
      <c r="E753">
        <v>53.805349</v>
      </c>
      <c r="F753">
        <v>-1.5595825000000001</v>
      </c>
      <c r="G753" s="1">
        <v>31.8</v>
      </c>
      <c r="H753" s="1">
        <v>9.6999999999999993</v>
      </c>
      <c r="I753" s="1">
        <v>50.3</v>
      </c>
      <c r="J753" t="s">
        <v>66</v>
      </c>
      <c r="K753" s="1">
        <v>303.7</v>
      </c>
      <c r="L753" s="1">
        <v>10.9</v>
      </c>
      <c r="M753" s="1">
        <v>6</v>
      </c>
      <c r="N753" s="1">
        <v>0.1</v>
      </c>
      <c r="O753" t="s">
        <v>67</v>
      </c>
      <c r="P753">
        <v>978.14</v>
      </c>
      <c r="Q753">
        <v>210.1</v>
      </c>
      <c r="R753">
        <v>12.61</v>
      </c>
      <c r="S753" s="9">
        <f t="shared" si="55"/>
        <v>50.860333333333337</v>
      </c>
      <c r="T753">
        <v>16.100000000000001</v>
      </c>
      <c r="U753">
        <v>0.97</v>
      </c>
      <c r="V753" s="9">
        <f t="shared" si="56"/>
        <v>3.9123333333333337</v>
      </c>
      <c r="W753">
        <v>0.5</v>
      </c>
      <c r="X753">
        <v>0.72</v>
      </c>
      <c r="Y753">
        <v>306.7</v>
      </c>
      <c r="Z753">
        <v>3.1</v>
      </c>
      <c r="AA753">
        <v>180.5</v>
      </c>
      <c r="AB753">
        <v>106.8</v>
      </c>
      <c r="AC753">
        <v>10.3</v>
      </c>
      <c r="AD753">
        <v>6</v>
      </c>
      <c r="AE753">
        <v>0</v>
      </c>
      <c r="AF753">
        <v>0.66</v>
      </c>
      <c r="AG753">
        <v>0.06</v>
      </c>
      <c r="AH753" s="12">
        <f t="shared" si="59"/>
        <v>2.3501340000000002</v>
      </c>
      <c r="AI753">
        <v>0</v>
      </c>
      <c r="AJ753" s="9">
        <f t="shared" si="57"/>
        <v>6.46119E-2</v>
      </c>
      <c r="AK753">
        <v>0.77</v>
      </c>
      <c r="AL753" s="9">
        <f t="shared" si="58"/>
        <v>2.5231379999999999</v>
      </c>
      <c r="AM753">
        <v>2</v>
      </c>
      <c r="AN753">
        <v>2.9</v>
      </c>
      <c r="AO753">
        <v>4.9000000000000004</v>
      </c>
      <c r="AP753">
        <v>43</v>
      </c>
      <c r="AQ753">
        <v>303.7</v>
      </c>
      <c r="AR753">
        <v>16.2</v>
      </c>
      <c r="AS753">
        <v>3</v>
      </c>
      <c r="AT753">
        <v>6.1</v>
      </c>
      <c r="AU753">
        <v>3</v>
      </c>
      <c r="AV753">
        <v>0.5</v>
      </c>
      <c r="AW753">
        <v>0.72</v>
      </c>
    </row>
    <row r="754" spans="1:49">
      <c r="A754" s="1">
        <v>712</v>
      </c>
      <c r="B754" t="s">
        <v>935</v>
      </c>
      <c r="C754" t="s">
        <v>143</v>
      </c>
      <c r="D754" t="s">
        <v>935</v>
      </c>
      <c r="E754">
        <v>53.805375099999999</v>
      </c>
      <c r="F754">
        <v>-1.5593920999999999</v>
      </c>
      <c r="G754" s="1">
        <v>52.5</v>
      </c>
      <c r="H754" s="1">
        <v>13.4</v>
      </c>
      <c r="I754" s="1">
        <v>126.7</v>
      </c>
      <c r="J754" t="s">
        <v>90</v>
      </c>
      <c r="K754" s="1">
        <v>423.7</v>
      </c>
      <c r="L754" s="1">
        <v>33.6</v>
      </c>
      <c r="M754" s="1">
        <v>3.3</v>
      </c>
      <c r="N754" s="1">
        <v>0.2</v>
      </c>
      <c r="O754" t="s">
        <v>67</v>
      </c>
      <c r="P754" s="2">
        <v>3462.04</v>
      </c>
      <c r="Q754">
        <v>712.6</v>
      </c>
      <c r="R754">
        <v>42.76</v>
      </c>
      <c r="S754" s="9">
        <f t="shared" si="55"/>
        <v>172.46533333333335</v>
      </c>
      <c r="T754">
        <v>32</v>
      </c>
      <c r="U754">
        <v>1.92</v>
      </c>
      <c r="V754" s="9">
        <f t="shared" si="56"/>
        <v>7.7439999999999998</v>
      </c>
      <c r="W754">
        <v>0.7</v>
      </c>
      <c r="X754">
        <v>1</v>
      </c>
      <c r="Y754">
        <v>427.7</v>
      </c>
      <c r="Z754">
        <v>4.4000000000000004</v>
      </c>
      <c r="AA754">
        <v>251.7</v>
      </c>
      <c r="AB754">
        <v>148.9</v>
      </c>
      <c r="AC754">
        <v>14.4</v>
      </c>
      <c r="AD754">
        <v>8.4</v>
      </c>
      <c r="AE754">
        <v>0</v>
      </c>
      <c r="AF754">
        <v>0.92</v>
      </c>
      <c r="AG754">
        <v>0.08</v>
      </c>
      <c r="AH754" s="12">
        <f t="shared" si="59"/>
        <v>3.2765445</v>
      </c>
      <c r="AI754">
        <v>0</v>
      </c>
      <c r="AJ754" s="9">
        <f t="shared" si="57"/>
        <v>9.03312E-2</v>
      </c>
      <c r="AK754">
        <v>1.07</v>
      </c>
      <c r="AL754" s="9">
        <f t="shared" si="58"/>
        <v>3.5323932</v>
      </c>
      <c r="AM754">
        <v>0</v>
      </c>
      <c r="AN754">
        <v>0</v>
      </c>
      <c r="AO754">
        <v>0</v>
      </c>
      <c r="AP754">
        <v>85.3</v>
      </c>
      <c r="AQ754">
        <v>423.7</v>
      </c>
      <c r="AR754">
        <v>22.6</v>
      </c>
      <c r="AS754">
        <v>4.2</v>
      </c>
      <c r="AT754">
        <v>8.4</v>
      </c>
      <c r="AU754">
        <v>4.2</v>
      </c>
      <c r="AV754">
        <v>0.7</v>
      </c>
      <c r="AW754">
        <v>1</v>
      </c>
    </row>
    <row r="755" spans="1:49">
      <c r="A755" s="1">
        <v>717</v>
      </c>
      <c r="B755" t="s">
        <v>936</v>
      </c>
      <c r="C755" t="s">
        <v>154</v>
      </c>
      <c r="D755" t="s">
        <v>936</v>
      </c>
      <c r="E755">
        <v>53.805440900000001</v>
      </c>
      <c r="F755">
        <v>-1.5593277000000001</v>
      </c>
      <c r="G755" s="1">
        <v>93.6</v>
      </c>
      <c r="H755" s="1">
        <v>22.4</v>
      </c>
      <c r="I755" s="1">
        <v>118.8</v>
      </c>
      <c r="J755" t="s">
        <v>66</v>
      </c>
      <c r="K755" s="1">
        <v>587.29999999999995</v>
      </c>
      <c r="L755" s="1">
        <v>41.1</v>
      </c>
      <c r="M755" s="1">
        <v>4.9000000000000004</v>
      </c>
      <c r="N755" s="1">
        <v>0.7</v>
      </c>
      <c r="O755" t="s">
        <v>67</v>
      </c>
      <c r="P755" s="2">
        <v>7664.39</v>
      </c>
      <c r="Q755" s="2">
        <v>3690.3</v>
      </c>
      <c r="R755">
        <v>221.42</v>
      </c>
      <c r="S755" s="9">
        <f t="shared" si="55"/>
        <v>893.06066666666663</v>
      </c>
      <c r="T755">
        <v>53.5</v>
      </c>
      <c r="U755">
        <v>3.21</v>
      </c>
      <c r="V755" s="9">
        <f t="shared" si="56"/>
        <v>12.947000000000001</v>
      </c>
      <c r="W755">
        <v>0.9</v>
      </c>
      <c r="X755">
        <v>1.39</v>
      </c>
      <c r="Y755">
        <v>592.9</v>
      </c>
      <c r="Z755">
        <v>6.1</v>
      </c>
      <c r="AA755">
        <v>348.9</v>
      </c>
      <c r="AB755">
        <v>206.4</v>
      </c>
      <c r="AC755">
        <v>19.899999999999999</v>
      </c>
      <c r="AD755">
        <v>11.6</v>
      </c>
      <c r="AE755">
        <v>0.01</v>
      </c>
      <c r="AF755">
        <v>1.28</v>
      </c>
      <c r="AG755">
        <v>0.11</v>
      </c>
      <c r="AH755" s="12">
        <f t="shared" si="59"/>
        <v>4.5418320000000003</v>
      </c>
      <c r="AI755">
        <v>0</v>
      </c>
      <c r="AJ755" s="9">
        <f t="shared" si="57"/>
        <v>0.12483269999999999</v>
      </c>
      <c r="AK755">
        <v>1.48</v>
      </c>
      <c r="AL755" s="9">
        <f t="shared" si="58"/>
        <v>4.8780668</v>
      </c>
      <c r="AM755">
        <v>0</v>
      </c>
      <c r="AN755">
        <v>0</v>
      </c>
      <c r="AO755">
        <v>0</v>
      </c>
      <c r="AP755">
        <v>142.6</v>
      </c>
      <c r="AQ755">
        <v>587.29999999999995</v>
      </c>
      <c r="AR755">
        <v>31.4</v>
      </c>
      <c r="AS755">
        <v>5.8</v>
      </c>
      <c r="AT755">
        <v>11.7</v>
      </c>
      <c r="AU755">
        <v>5.8</v>
      </c>
      <c r="AV755">
        <v>0.9</v>
      </c>
      <c r="AW755">
        <v>1.39</v>
      </c>
    </row>
    <row r="756" spans="1:49">
      <c r="A756" s="1">
        <v>716</v>
      </c>
      <c r="B756" t="s">
        <v>937</v>
      </c>
      <c r="C756" t="s">
        <v>141</v>
      </c>
      <c r="D756" t="s">
        <v>937</v>
      </c>
      <c r="E756">
        <v>53.805291199999999</v>
      </c>
      <c r="F756">
        <v>-1.5593277000000001</v>
      </c>
      <c r="G756" s="1">
        <v>17.2</v>
      </c>
      <c r="H756" s="1">
        <v>12.4</v>
      </c>
      <c r="I756" s="1">
        <v>16.600000000000001</v>
      </c>
      <c r="J756" t="s">
        <v>66</v>
      </c>
      <c r="K756" s="1">
        <v>174.1</v>
      </c>
      <c r="L756" s="1">
        <v>18.5</v>
      </c>
      <c r="M756" s="1">
        <v>10.5</v>
      </c>
      <c r="N756" s="1">
        <v>0</v>
      </c>
      <c r="O756" t="s">
        <v>67</v>
      </c>
      <c r="P756">
        <v>161.21</v>
      </c>
      <c r="Q756">
        <v>48.8</v>
      </c>
      <c r="R756">
        <v>2.93</v>
      </c>
      <c r="S756" s="9">
        <f t="shared" si="55"/>
        <v>11.817666666666668</v>
      </c>
      <c r="T756">
        <v>6.3</v>
      </c>
      <c r="U756">
        <v>0.38</v>
      </c>
      <c r="V756" s="9">
        <f t="shared" si="56"/>
        <v>1.5326666666666668</v>
      </c>
      <c r="W756">
        <v>0.3</v>
      </c>
      <c r="X756">
        <v>0.41</v>
      </c>
      <c r="Y756">
        <v>175.7</v>
      </c>
      <c r="Z756">
        <v>1.8</v>
      </c>
      <c r="AA756">
        <v>103.4</v>
      </c>
      <c r="AB756">
        <v>61.2</v>
      </c>
      <c r="AC756">
        <v>5.9</v>
      </c>
      <c r="AD756">
        <v>3.5</v>
      </c>
      <c r="AE756">
        <v>0</v>
      </c>
      <c r="AF756">
        <v>0.38</v>
      </c>
      <c r="AG756">
        <v>0.03</v>
      </c>
      <c r="AH756" s="12">
        <f t="shared" si="59"/>
        <v>1.3467060000000002</v>
      </c>
      <c r="AI756">
        <v>0</v>
      </c>
      <c r="AJ756" s="9">
        <f t="shared" si="57"/>
        <v>3.7010700000000001E-2</v>
      </c>
      <c r="AK756">
        <v>0.44</v>
      </c>
      <c r="AL756" s="9">
        <f t="shared" si="58"/>
        <v>1.4718304999999998</v>
      </c>
      <c r="AM756">
        <v>0.3</v>
      </c>
      <c r="AN756">
        <v>2.4</v>
      </c>
      <c r="AO756">
        <v>2.8</v>
      </c>
      <c r="AP756">
        <v>16.8</v>
      </c>
      <c r="AQ756">
        <v>174.1</v>
      </c>
      <c r="AR756">
        <v>9.3000000000000007</v>
      </c>
      <c r="AS756">
        <v>1.7</v>
      </c>
      <c r="AT756">
        <v>3.5</v>
      </c>
      <c r="AU756">
        <v>1.7</v>
      </c>
      <c r="AV756">
        <v>0.3</v>
      </c>
      <c r="AW756">
        <v>0.41</v>
      </c>
    </row>
    <row r="757" spans="1:49">
      <c r="A757" s="1">
        <v>715</v>
      </c>
      <c r="B757" t="s">
        <v>938</v>
      </c>
      <c r="C757" t="s">
        <v>934</v>
      </c>
      <c r="D757" t="s">
        <v>938</v>
      </c>
      <c r="E757">
        <v>53.805232599999997</v>
      </c>
      <c r="F757">
        <v>-1.559266</v>
      </c>
      <c r="G757" s="1">
        <v>34</v>
      </c>
      <c r="H757" s="1">
        <v>9.5</v>
      </c>
      <c r="I757" s="1">
        <v>35.299999999999997</v>
      </c>
      <c r="J757" t="s">
        <v>66</v>
      </c>
      <c r="K757" s="1">
        <v>214</v>
      </c>
      <c r="L757" s="1">
        <v>7.7</v>
      </c>
      <c r="M757" s="1">
        <v>6.1</v>
      </c>
      <c r="N757" s="1">
        <v>0.1</v>
      </c>
      <c r="O757" t="s">
        <v>67</v>
      </c>
      <c r="P757" s="2">
        <v>1157.1400000000001</v>
      </c>
      <c r="Q757">
        <v>245.6</v>
      </c>
      <c r="R757">
        <v>14.73</v>
      </c>
      <c r="S757" s="9">
        <f t="shared" si="55"/>
        <v>59.411000000000001</v>
      </c>
      <c r="T757">
        <v>17.7</v>
      </c>
      <c r="U757">
        <v>1.06</v>
      </c>
      <c r="V757" s="9">
        <f t="shared" si="56"/>
        <v>4.2753333333333341</v>
      </c>
      <c r="W757">
        <v>0.3</v>
      </c>
      <c r="X757">
        <v>0.5</v>
      </c>
      <c r="Y757">
        <v>216.1</v>
      </c>
      <c r="Z757">
        <v>2.2000000000000002</v>
      </c>
      <c r="AA757">
        <v>127.2</v>
      </c>
      <c r="AB757">
        <v>75.2</v>
      </c>
      <c r="AC757">
        <v>7.3</v>
      </c>
      <c r="AD757">
        <v>4.2</v>
      </c>
      <c r="AE757">
        <v>0</v>
      </c>
      <c r="AF757">
        <v>0.47</v>
      </c>
      <c r="AG757">
        <v>0.04</v>
      </c>
      <c r="AH757" s="12">
        <f t="shared" si="59"/>
        <v>1.654776</v>
      </c>
      <c r="AI757">
        <v>0</v>
      </c>
      <c r="AJ757" s="9">
        <f t="shared" si="57"/>
        <v>4.5792899999999997E-2</v>
      </c>
      <c r="AK757">
        <v>0.54</v>
      </c>
      <c r="AL757" s="9">
        <f t="shared" si="58"/>
        <v>1.7661966</v>
      </c>
      <c r="AM757">
        <v>1.4</v>
      </c>
      <c r="AN757">
        <v>2</v>
      </c>
      <c r="AO757">
        <v>3.4</v>
      </c>
      <c r="AP757">
        <v>47.1</v>
      </c>
      <c r="AQ757">
        <v>214</v>
      </c>
      <c r="AR757">
        <v>11.4</v>
      </c>
      <c r="AS757">
        <v>2.1</v>
      </c>
      <c r="AT757">
        <v>4.3</v>
      </c>
      <c r="AU757">
        <v>2.1</v>
      </c>
      <c r="AV757">
        <v>0.3</v>
      </c>
      <c r="AW757">
        <v>0.5</v>
      </c>
    </row>
    <row r="758" spans="1:49">
      <c r="A758" s="1">
        <v>714</v>
      </c>
      <c r="B758" t="s">
        <v>939</v>
      </c>
      <c r="C758" t="s">
        <v>271</v>
      </c>
      <c r="D758" t="s">
        <v>939</v>
      </c>
      <c r="E758">
        <v>53.805222299999997</v>
      </c>
      <c r="F758">
        <v>-1.5592244</v>
      </c>
      <c r="G758" s="1">
        <v>47.7</v>
      </c>
      <c r="H758" s="1">
        <v>11</v>
      </c>
      <c r="I758" s="1">
        <v>35.299999999999997</v>
      </c>
      <c r="J758" t="s">
        <v>66</v>
      </c>
      <c r="K758" s="1">
        <v>272.8</v>
      </c>
      <c r="L758" s="1">
        <v>34.299999999999997</v>
      </c>
      <c r="M758" s="1">
        <v>7.7</v>
      </c>
      <c r="N758" s="1">
        <v>0.2</v>
      </c>
      <c r="O758" t="s">
        <v>67</v>
      </c>
      <c r="P758" s="2">
        <v>2569.21</v>
      </c>
      <c r="Q758">
        <v>559.20000000000005</v>
      </c>
      <c r="R758">
        <v>33.549999999999997</v>
      </c>
      <c r="S758" s="9">
        <f t="shared" si="55"/>
        <v>135.31833333333333</v>
      </c>
      <c r="T758">
        <v>28.6</v>
      </c>
      <c r="U758">
        <v>1.72</v>
      </c>
      <c r="V758" s="9">
        <f t="shared" si="56"/>
        <v>6.937333333333334</v>
      </c>
      <c r="W758">
        <v>0.4</v>
      </c>
      <c r="X758">
        <v>0.64</v>
      </c>
      <c r="Y758">
        <v>275.39999999999998</v>
      </c>
      <c r="Z758">
        <v>2.8</v>
      </c>
      <c r="AA758">
        <v>162</v>
      </c>
      <c r="AB758">
        <v>95.9</v>
      </c>
      <c r="AC758">
        <v>9.1999999999999993</v>
      </c>
      <c r="AD758">
        <v>5.4</v>
      </c>
      <c r="AE758">
        <v>0</v>
      </c>
      <c r="AF758">
        <v>0.59</v>
      </c>
      <c r="AG758">
        <v>0.05</v>
      </c>
      <c r="AH758" s="12">
        <f t="shared" si="59"/>
        <v>2.1102795000000003</v>
      </c>
      <c r="AI758">
        <v>0</v>
      </c>
      <c r="AJ758" s="9">
        <f t="shared" si="57"/>
        <v>5.7711599999999995E-2</v>
      </c>
      <c r="AK758">
        <v>0.69</v>
      </c>
      <c r="AL758" s="9">
        <f t="shared" si="58"/>
        <v>2.2708241999999998</v>
      </c>
      <c r="AM758">
        <v>6.3</v>
      </c>
      <c r="AN758">
        <v>9</v>
      </c>
      <c r="AO758">
        <v>15.3</v>
      </c>
      <c r="AP758">
        <v>76.2</v>
      </c>
      <c r="AQ758">
        <v>272.8</v>
      </c>
      <c r="AR758">
        <v>14.6</v>
      </c>
      <c r="AS758">
        <v>2.7</v>
      </c>
      <c r="AT758">
        <v>5.4</v>
      </c>
      <c r="AU758">
        <v>2.7</v>
      </c>
      <c r="AV758">
        <v>0.4</v>
      </c>
      <c r="AW758">
        <v>0.64</v>
      </c>
    </row>
    <row r="759" spans="1:49">
      <c r="A759" s="1">
        <v>713</v>
      </c>
      <c r="B759" t="s">
        <v>940</v>
      </c>
      <c r="C759" t="s">
        <v>141</v>
      </c>
      <c r="D759" t="s">
        <v>940</v>
      </c>
      <c r="E759">
        <v>53.8052682</v>
      </c>
      <c r="F759">
        <v>-1.5591721000000001</v>
      </c>
      <c r="G759" s="1">
        <v>48.4</v>
      </c>
      <c r="H759" s="1">
        <v>3.8</v>
      </c>
      <c r="I759" s="1">
        <v>20.399999999999999</v>
      </c>
      <c r="J759" t="s">
        <v>90</v>
      </c>
      <c r="K759" s="1">
        <v>65.3</v>
      </c>
      <c r="L759" s="1">
        <v>6.9</v>
      </c>
      <c r="M759" s="1">
        <v>3.2</v>
      </c>
      <c r="N759" s="1">
        <v>0.2</v>
      </c>
      <c r="O759" t="s">
        <v>67</v>
      </c>
      <c r="P759" s="2">
        <v>2889.38</v>
      </c>
      <c r="Q759">
        <v>405.9</v>
      </c>
      <c r="R759">
        <v>24.36</v>
      </c>
      <c r="S759" s="9">
        <f t="shared" si="55"/>
        <v>98.251999999999995</v>
      </c>
      <c r="T759">
        <v>19.399999999999999</v>
      </c>
      <c r="U759">
        <v>1.17</v>
      </c>
      <c r="V759" s="9">
        <f t="shared" si="56"/>
        <v>4.7189999999999994</v>
      </c>
      <c r="W759">
        <v>0.1</v>
      </c>
      <c r="X759">
        <v>0.15</v>
      </c>
      <c r="Y759">
        <v>65.900000000000006</v>
      </c>
      <c r="Z759">
        <v>0.7</v>
      </c>
      <c r="AA759">
        <v>38.799999999999997</v>
      </c>
      <c r="AB759">
        <v>22.9</v>
      </c>
      <c r="AC759">
        <v>2.2000000000000002</v>
      </c>
      <c r="AD759">
        <v>1.3</v>
      </c>
      <c r="AE759">
        <v>0</v>
      </c>
      <c r="AF759">
        <v>0.14000000000000001</v>
      </c>
      <c r="AG759">
        <v>0.01</v>
      </c>
      <c r="AH759" s="12">
        <f t="shared" si="59"/>
        <v>0.50391449999999993</v>
      </c>
      <c r="AI759">
        <v>0</v>
      </c>
      <c r="AJ759" s="9">
        <f t="shared" si="57"/>
        <v>1.3800600000000001E-2</v>
      </c>
      <c r="AK759">
        <v>0.16</v>
      </c>
      <c r="AL759" s="9">
        <f t="shared" si="58"/>
        <v>0.5466799</v>
      </c>
      <c r="AM759">
        <v>0.1</v>
      </c>
      <c r="AN759">
        <v>0.9</v>
      </c>
      <c r="AO759">
        <v>1</v>
      </c>
      <c r="AP759">
        <v>51.8</v>
      </c>
      <c r="AQ759">
        <v>65.3</v>
      </c>
      <c r="AR759">
        <v>3.5</v>
      </c>
      <c r="AS759">
        <v>0.6</v>
      </c>
      <c r="AT759">
        <v>1.3</v>
      </c>
      <c r="AU759">
        <v>0.6</v>
      </c>
      <c r="AV759">
        <v>0.1</v>
      </c>
      <c r="AW759">
        <v>0.15</v>
      </c>
    </row>
    <row r="760" spans="1:49">
      <c r="A760" s="1">
        <v>718</v>
      </c>
      <c r="B760" t="s">
        <v>941</v>
      </c>
      <c r="C760" t="s">
        <v>69</v>
      </c>
      <c r="D760" t="s">
        <v>941</v>
      </c>
      <c r="E760">
        <v>53.805592900000001</v>
      </c>
      <c r="F760">
        <v>-1.5591735</v>
      </c>
      <c r="G760" s="1">
        <v>38.200000000000003</v>
      </c>
      <c r="H760" s="1">
        <v>15.5</v>
      </c>
      <c r="I760" s="1">
        <v>58.1</v>
      </c>
      <c r="J760" t="s">
        <v>66</v>
      </c>
      <c r="K760" s="1">
        <v>336.9</v>
      </c>
      <c r="L760" s="1">
        <v>23.6</v>
      </c>
      <c r="M760" s="1">
        <v>5.8</v>
      </c>
      <c r="N760" s="1">
        <v>0.1</v>
      </c>
      <c r="O760" t="s">
        <v>67</v>
      </c>
      <c r="P760" s="2">
        <v>1718.19</v>
      </c>
      <c r="Q760">
        <v>422.3</v>
      </c>
      <c r="R760">
        <v>25.34</v>
      </c>
      <c r="S760" s="9">
        <f t="shared" si="55"/>
        <v>102.20466666666667</v>
      </c>
      <c r="T760">
        <v>28.7</v>
      </c>
      <c r="U760">
        <v>1.72</v>
      </c>
      <c r="V760" s="9">
        <f t="shared" si="56"/>
        <v>6.937333333333334</v>
      </c>
      <c r="W760">
        <v>0.5</v>
      </c>
      <c r="X760">
        <v>0.79</v>
      </c>
      <c r="Y760">
        <v>340.2</v>
      </c>
      <c r="Z760">
        <v>3.5</v>
      </c>
      <c r="AA760">
        <v>200.2</v>
      </c>
      <c r="AB760">
        <v>118.4</v>
      </c>
      <c r="AC760">
        <v>11.4</v>
      </c>
      <c r="AD760">
        <v>6.7</v>
      </c>
      <c r="AE760">
        <v>0</v>
      </c>
      <c r="AF760">
        <v>0.73</v>
      </c>
      <c r="AG760">
        <v>0.06</v>
      </c>
      <c r="AH760" s="12">
        <f t="shared" si="59"/>
        <v>2.6053920000000002</v>
      </c>
      <c r="AI760">
        <v>0</v>
      </c>
      <c r="AJ760" s="9">
        <f t="shared" si="57"/>
        <v>7.1512199999999998E-2</v>
      </c>
      <c r="AK760">
        <v>0.85</v>
      </c>
      <c r="AL760" s="9">
        <f t="shared" si="58"/>
        <v>2.8175040999999998</v>
      </c>
      <c r="AM760">
        <v>0.4</v>
      </c>
      <c r="AN760">
        <v>6.2</v>
      </c>
      <c r="AO760">
        <v>6.6</v>
      </c>
      <c r="AP760">
        <v>76.5</v>
      </c>
      <c r="AQ760">
        <v>336.9</v>
      </c>
      <c r="AR760">
        <v>18</v>
      </c>
      <c r="AS760">
        <v>3.3</v>
      </c>
      <c r="AT760">
        <v>6.7</v>
      </c>
      <c r="AU760">
        <v>3.4</v>
      </c>
      <c r="AV760">
        <v>0.5</v>
      </c>
      <c r="AW760">
        <v>0.79</v>
      </c>
    </row>
    <row r="761" spans="1:49">
      <c r="A761" s="1">
        <v>719</v>
      </c>
      <c r="B761" t="s">
        <v>942</v>
      </c>
      <c r="C761" t="s">
        <v>105</v>
      </c>
      <c r="D761" t="s">
        <v>942</v>
      </c>
      <c r="E761">
        <v>53.805726</v>
      </c>
      <c r="F761">
        <v>-1.5594994</v>
      </c>
      <c r="G761" s="1">
        <v>124.1</v>
      </c>
      <c r="H761" s="1">
        <v>25.3</v>
      </c>
      <c r="I761" s="1">
        <v>268.8</v>
      </c>
      <c r="J761" t="s">
        <v>66</v>
      </c>
      <c r="K761" s="2">
        <v>1642.7</v>
      </c>
      <c r="L761" s="1">
        <v>114.9</v>
      </c>
      <c r="M761" s="1">
        <v>6.1</v>
      </c>
      <c r="N761" s="1">
        <v>1.2</v>
      </c>
      <c r="O761" t="s">
        <v>67</v>
      </c>
      <c r="P761" s="2">
        <v>17210.009999999998</v>
      </c>
      <c r="Q761" s="2">
        <v>4977.7</v>
      </c>
      <c r="R761">
        <v>298.66000000000003</v>
      </c>
      <c r="S761" s="9">
        <f t="shared" si="55"/>
        <v>1204.5953333333337</v>
      </c>
      <c r="T761">
        <v>65.5</v>
      </c>
      <c r="U761">
        <v>3.93</v>
      </c>
      <c r="V761" s="9">
        <f t="shared" si="56"/>
        <v>15.851000000000001</v>
      </c>
      <c r="W761">
        <v>2.6</v>
      </c>
      <c r="X761">
        <v>3.87</v>
      </c>
      <c r="Y761" s="2">
        <v>1658.5</v>
      </c>
      <c r="Z761">
        <v>17</v>
      </c>
      <c r="AA761">
        <v>975.9</v>
      </c>
      <c r="AB761">
        <v>577.29999999999995</v>
      </c>
      <c r="AC761">
        <v>55.7</v>
      </c>
      <c r="AD761">
        <v>32.6</v>
      </c>
      <c r="AE761">
        <v>0.02</v>
      </c>
      <c r="AF761">
        <v>3.57</v>
      </c>
      <c r="AG761">
        <v>0.32</v>
      </c>
      <c r="AH761" s="12">
        <f t="shared" si="59"/>
        <v>12.703486499999999</v>
      </c>
      <c r="AI761">
        <v>0.01</v>
      </c>
      <c r="AJ761" s="9">
        <f t="shared" si="57"/>
        <v>0.3494061</v>
      </c>
      <c r="AK761">
        <v>4.1399999999999997</v>
      </c>
      <c r="AL761" s="9">
        <f t="shared" si="58"/>
        <v>13.709049800000001</v>
      </c>
      <c r="AM761">
        <v>2.1</v>
      </c>
      <c r="AN761">
        <v>240.4</v>
      </c>
      <c r="AO761">
        <v>242.5</v>
      </c>
      <c r="AP761">
        <v>174.6</v>
      </c>
      <c r="AQ761" s="2">
        <v>1642.7</v>
      </c>
      <c r="AR761">
        <v>87.7</v>
      </c>
      <c r="AS761">
        <v>16.3</v>
      </c>
      <c r="AT761">
        <v>32.799999999999997</v>
      </c>
      <c r="AU761">
        <v>16.3</v>
      </c>
      <c r="AV761">
        <v>2.6</v>
      </c>
      <c r="AW761">
        <v>3.87</v>
      </c>
    </row>
    <row r="762" spans="1:49">
      <c r="A762" s="1">
        <v>720</v>
      </c>
      <c r="B762" t="s">
        <v>943</v>
      </c>
      <c r="C762" t="s">
        <v>141</v>
      </c>
      <c r="D762" t="s">
        <v>943</v>
      </c>
      <c r="E762">
        <v>53.805558900000001</v>
      </c>
      <c r="F762">
        <v>-1.5596321</v>
      </c>
      <c r="G762" s="1">
        <v>15.6</v>
      </c>
      <c r="H762" s="1">
        <v>13.2</v>
      </c>
      <c r="I762" s="1">
        <v>19.600000000000001</v>
      </c>
      <c r="J762" t="s">
        <v>66</v>
      </c>
      <c r="K762" s="1">
        <v>122.4</v>
      </c>
      <c r="L762" s="1">
        <v>13</v>
      </c>
      <c r="M762" s="1">
        <v>6.2</v>
      </c>
      <c r="N762" s="1">
        <v>0</v>
      </c>
      <c r="O762" t="s">
        <v>67</v>
      </c>
      <c r="P762">
        <v>132.61000000000001</v>
      </c>
      <c r="Q762">
        <v>40.4</v>
      </c>
      <c r="R762">
        <v>2.42</v>
      </c>
      <c r="S762" s="9">
        <f t="shared" si="55"/>
        <v>9.7606666666666673</v>
      </c>
      <c r="T762">
        <v>5.7</v>
      </c>
      <c r="U762">
        <v>0.34</v>
      </c>
      <c r="V762" s="9">
        <f t="shared" si="56"/>
        <v>1.3713333333333335</v>
      </c>
      <c r="W762">
        <v>0.2</v>
      </c>
      <c r="X762">
        <v>0.28999999999999998</v>
      </c>
      <c r="Y762">
        <v>123.5</v>
      </c>
      <c r="Z762">
        <v>1.3</v>
      </c>
      <c r="AA762">
        <v>72.7</v>
      </c>
      <c r="AB762">
        <v>43</v>
      </c>
      <c r="AC762">
        <v>4.0999999999999996</v>
      </c>
      <c r="AD762">
        <v>2.4</v>
      </c>
      <c r="AE762">
        <v>0</v>
      </c>
      <c r="AF762">
        <v>0.27</v>
      </c>
      <c r="AG762">
        <v>0.02</v>
      </c>
      <c r="AH762" s="12">
        <f t="shared" si="59"/>
        <v>0.94621500000000003</v>
      </c>
      <c r="AI762">
        <v>0</v>
      </c>
      <c r="AJ762" s="9">
        <f t="shared" si="57"/>
        <v>2.5719299999999997E-2</v>
      </c>
      <c r="AK762">
        <v>0.31</v>
      </c>
      <c r="AL762" s="9">
        <f t="shared" si="58"/>
        <v>1.0092551999999999</v>
      </c>
      <c r="AM762">
        <v>0.2</v>
      </c>
      <c r="AN762">
        <v>1.7</v>
      </c>
      <c r="AO762">
        <v>1.9</v>
      </c>
      <c r="AP762">
        <v>15.2</v>
      </c>
      <c r="AQ762">
        <v>122.4</v>
      </c>
      <c r="AR762">
        <v>6.5</v>
      </c>
      <c r="AS762">
        <v>1.2</v>
      </c>
      <c r="AT762">
        <v>2.4</v>
      </c>
      <c r="AU762">
        <v>1.2</v>
      </c>
      <c r="AV762">
        <v>0.2</v>
      </c>
      <c r="AW762">
        <v>0.28999999999999998</v>
      </c>
    </row>
    <row r="763" spans="1:49">
      <c r="A763" s="1">
        <v>721</v>
      </c>
      <c r="B763" t="s">
        <v>944</v>
      </c>
      <c r="C763" t="s">
        <v>141</v>
      </c>
      <c r="D763" t="s">
        <v>944</v>
      </c>
      <c r="E763">
        <v>53.805517700000003</v>
      </c>
      <c r="F763">
        <v>-1.5596977999999999</v>
      </c>
      <c r="G763" s="1">
        <v>7</v>
      </c>
      <c r="H763" s="1">
        <v>6.7</v>
      </c>
      <c r="I763" s="1">
        <v>6.6</v>
      </c>
      <c r="J763" t="s">
        <v>66</v>
      </c>
      <c r="K763" s="1">
        <v>28.3</v>
      </c>
      <c r="L763" s="1">
        <v>3</v>
      </c>
      <c r="M763" s="1">
        <v>4.3</v>
      </c>
      <c r="N763" s="1">
        <v>0</v>
      </c>
      <c r="O763" t="s">
        <v>67</v>
      </c>
      <c r="P763">
        <v>93.75</v>
      </c>
      <c r="Q763">
        <v>6.1</v>
      </c>
      <c r="R763">
        <v>0.37</v>
      </c>
      <c r="S763" s="9">
        <f t="shared" si="55"/>
        <v>1.4923333333333335</v>
      </c>
      <c r="T763">
        <v>2</v>
      </c>
      <c r="U763">
        <v>0.12</v>
      </c>
      <c r="V763" s="9">
        <f t="shared" si="56"/>
        <v>0.48399999999999999</v>
      </c>
      <c r="W763">
        <v>0</v>
      </c>
      <c r="X763">
        <v>7.0000000000000007E-2</v>
      </c>
      <c r="Y763">
        <v>28.6</v>
      </c>
      <c r="Z763">
        <v>0.3</v>
      </c>
      <c r="AA763">
        <v>16.8</v>
      </c>
      <c r="AB763">
        <v>10</v>
      </c>
      <c r="AC763">
        <v>1</v>
      </c>
      <c r="AD763">
        <v>0.6</v>
      </c>
      <c r="AE763">
        <v>0</v>
      </c>
      <c r="AF763">
        <v>0.06</v>
      </c>
      <c r="AG763">
        <v>0.01</v>
      </c>
      <c r="AH763" s="12">
        <f t="shared" si="59"/>
        <v>0.22005</v>
      </c>
      <c r="AI763">
        <v>0</v>
      </c>
      <c r="AJ763" s="9">
        <f t="shared" si="57"/>
        <v>6.2729999999999999E-3</v>
      </c>
      <c r="AK763">
        <v>7.0000000000000007E-2</v>
      </c>
      <c r="AL763" s="9">
        <f t="shared" si="58"/>
        <v>0.25231379999999998</v>
      </c>
      <c r="AM763">
        <v>0.1</v>
      </c>
      <c r="AN763">
        <v>0.4</v>
      </c>
      <c r="AO763">
        <v>0.4</v>
      </c>
      <c r="AP763">
        <v>5.4</v>
      </c>
      <c r="AQ763">
        <v>28.3</v>
      </c>
      <c r="AR763">
        <v>1.5</v>
      </c>
      <c r="AS763">
        <v>0.3</v>
      </c>
      <c r="AT763">
        <v>0.6</v>
      </c>
      <c r="AU763">
        <v>0.3</v>
      </c>
      <c r="AV763">
        <v>0</v>
      </c>
      <c r="AW763">
        <v>7.0000000000000007E-2</v>
      </c>
    </row>
    <row r="764" spans="1:49">
      <c r="A764" s="1">
        <v>246</v>
      </c>
      <c r="B764" t="s">
        <v>945</v>
      </c>
      <c r="C764" t="s">
        <v>188</v>
      </c>
      <c r="D764" t="s">
        <v>945</v>
      </c>
      <c r="E764">
        <v>53.804814999999998</v>
      </c>
      <c r="F764">
        <v>-1.558144</v>
      </c>
      <c r="G764" s="1">
        <v>78.599999999999994</v>
      </c>
      <c r="H764" s="1">
        <v>27.6</v>
      </c>
      <c r="I764" s="1">
        <v>174.4</v>
      </c>
      <c r="J764" t="s">
        <v>90</v>
      </c>
      <c r="K764" s="2">
        <v>1186.7</v>
      </c>
      <c r="L764" s="1">
        <v>55.2</v>
      </c>
      <c r="M764" s="1">
        <v>6.8</v>
      </c>
      <c r="N764" s="1">
        <v>0.5</v>
      </c>
      <c r="O764" t="s">
        <v>138</v>
      </c>
      <c r="P764" s="2">
        <v>7609.87</v>
      </c>
      <c r="Q764" s="2">
        <v>1182.4000000000001</v>
      </c>
      <c r="R764">
        <v>70.94</v>
      </c>
      <c r="S764" s="9">
        <f t="shared" si="55"/>
        <v>286.12466666666666</v>
      </c>
      <c r="T764">
        <v>32.6</v>
      </c>
      <c r="U764">
        <v>1.95</v>
      </c>
      <c r="V764" s="9">
        <f t="shared" si="56"/>
        <v>7.8650000000000002</v>
      </c>
      <c r="W764">
        <v>1.8</v>
      </c>
      <c r="X764">
        <v>2.8</v>
      </c>
      <c r="Y764" s="2">
        <v>1198.2</v>
      </c>
      <c r="Z764">
        <v>12.3</v>
      </c>
      <c r="AA764">
        <v>705</v>
      </c>
      <c r="AB764">
        <v>417.1</v>
      </c>
      <c r="AC764">
        <v>40.200000000000003</v>
      </c>
      <c r="AD764">
        <v>23.5</v>
      </c>
      <c r="AE764">
        <v>0.01</v>
      </c>
      <c r="AF764">
        <v>2.58</v>
      </c>
      <c r="AG764">
        <v>0.23</v>
      </c>
      <c r="AH764" s="12">
        <f t="shared" si="59"/>
        <v>9.1782855000000012</v>
      </c>
      <c r="AI764">
        <v>0.01</v>
      </c>
      <c r="AJ764" s="9">
        <f t="shared" si="57"/>
        <v>0.25217460000000003</v>
      </c>
      <c r="AK764">
        <v>2.99</v>
      </c>
      <c r="AL764" s="9">
        <f t="shared" si="58"/>
        <v>9.8822904999999999</v>
      </c>
      <c r="AM764">
        <v>0</v>
      </c>
      <c r="AN764">
        <v>0</v>
      </c>
      <c r="AO764">
        <v>0</v>
      </c>
      <c r="AP764">
        <v>86.9</v>
      </c>
      <c r="AQ764" s="2">
        <v>1186.7</v>
      </c>
      <c r="AR764">
        <v>63.4</v>
      </c>
      <c r="AS764">
        <v>11.7</v>
      </c>
      <c r="AT764">
        <v>23.7</v>
      </c>
      <c r="AU764">
        <v>11.8</v>
      </c>
      <c r="AV764">
        <v>1.8</v>
      </c>
      <c r="AW764">
        <v>2.8</v>
      </c>
    </row>
    <row r="765" spans="1:49">
      <c r="A765" s="1">
        <v>247</v>
      </c>
      <c r="B765" t="s">
        <v>946</v>
      </c>
      <c r="C765" t="s">
        <v>217</v>
      </c>
      <c r="D765" t="s">
        <v>946</v>
      </c>
      <c r="E765">
        <v>53.804873000000001</v>
      </c>
      <c r="F765">
        <v>-1.558487</v>
      </c>
      <c r="G765" s="1">
        <v>44.6</v>
      </c>
      <c r="H765" s="1">
        <v>14</v>
      </c>
      <c r="I765" s="1">
        <v>43</v>
      </c>
      <c r="J765" t="s">
        <v>66</v>
      </c>
      <c r="K765" s="1">
        <v>261.10000000000002</v>
      </c>
      <c r="L765" s="1">
        <v>34.9</v>
      </c>
      <c r="M765" s="1">
        <v>6.1</v>
      </c>
      <c r="N765" s="1">
        <v>0.2</v>
      </c>
      <c r="O765" t="s">
        <v>67</v>
      </c>
      <c r="P765" s="2">
        <v>2474.42</v>
      </c>
      <c r="Q765">
        <v>498.1</v>
      </c>
      <c r="R765">
        <v>29.89</v>
      </c>
      <c r="S765" s="9">
        <f t="shared" si="55"/>
        <v>120.55633333333334</v>
      </c>
      <c r="T765">
        <v>26.3</v>
      </c>
      <c r="U765">
        <v>1.58</v>
      </c>
      <c r="V765" s="9">
        <f t="shared" si="56"/>
        <v>6.3726666666666665</v>
      </c>
      <c r="W765">
        <v>0.4</v>
      </c>
      <c r="X765">
        <v>0.62</v>
      </c>
      <c r="Y765">
        <v>263.7</v>
      </c>
      <c r="Z765">
        <v>2.7</v>
      </c>
      <c r="AA765">
        <v>155.1</v>
      </c>
      <c r="AB765">
        <v>91.8</v>
      </c>
      <c r="AC765">
        <v>8.8000000000000007</v>
      </c>
      <c r="AD765">
        <v>5.2</v>
      </c>
      <c r="AE765">
        <v>0</v>
      </c>
      <c r="AF765">
        <v>0.56999999999999995</v>
      </c>
      <c r="AG765">
        <v>0.05</v>
      </c>
      <c r="AH765" s="12">
        <f t="shared" si="59"/>
        <v>2.0200589999999998</v>
      </c>
      <c r="AI765">
        <v>0</v>
      </c>
      <c r="AJ765" s="9">
        <f t="shared" si="57"/>
        <v>5.5202400000000006E-2</v>
      </c>
      <c r="AK765">
        <v>0.66</v>
      </c>
      <c r="AL765" s="9">
        <f t="shared" si="58"/>
        <v>2.1867196</v>
      </c>
      <c r="AM765">
        <v>0.8</v>
      </c>
      <c r="AN765">
        <v>13.1</v>
      </c>
      <c r="AO765">
        <v>14</v>
      </c>
      <c r="AP765">
        <v>70.2</v>
      </c>
      <c r="AQ765">
        <v>261.10000000000002</v>
      </c>
      <c r="AR765">
        <v>13.9</v>
      </c>
      <c r="AS765">
        <v>2.6</v>
      </c>
      <c r="AT765">
        <v>5.2</v>
      </c>
      <c r="AU765">
        <v>2.6</v>
      </c>
      <c r="AV765">
        <v>0.4</v>
      </c>
      <c r="AW765">
        <v>0.62</v>
      </c>
    </row>
    <row r="766" spans="1:49">
      <c r="A766" s="1">
        <v>248</v>
      </c>
      <c r="B766" t="s">
        <v>947</v>
      </c>
      <c r="C766" t="s">
        <v>188</v>
      </c>
      <c r="D766" t="s">
        <v>947</v>
      </c>
      <c r="E766">
        <v>53.804940000000002</v>
      </c>
      <c r="F766">
        <v>-1.558265</v>
      </c>
      <c r="G766" s="1">
        <v>68.099999999999994</v>
      </c>
      <c r="H766" s="1">
        <v>19.2</v>
      </c>
      <c r="I766" s="1">
        <v>95</v>
      </c>
      <c r="J766" t="s">
        <v>90</v>
      </c>
      <c r="K766" s="1">
        <v>690.7</v>
      </c>
      <c r="L766" s="1">
        <v>32.1</v>
      </c>
      <c r="M766" s="1">
        <v>7.3</v>
      </c>
      <c r="N766" s="1">
        <v>0.4</v>
      </c>
      <c r="O766" t="s">
        <v>138</v>
      </c>
      <c r="P766" s="2">
        <v>5753.62</v>
      </c>
      <c r="Q766">
        <v>843.1</v>
      </c>
      <c r="R766">
        <v>50.59</v>
      </c>
      <c r="S766" s="9">
        <f t="shared" si="55"/>
        <v>204.04633333333337</v>
      </c>
      <c r="T766">
        <v>26.8</v>
      </c>
      <c r="U766">
        <v>1.61</v>
      </c>
      <c r="V766" s="9">
        <f t="shared" si="56"/>
        <v>6.4936666666666669</v>
      </c>
      <c r="W766">
        <v>1.1000000000000001</v>
      </c>
      <c r="X766">
        <v>1.63</v>
      </c>
      <c r="Y766">
        <v>697.4</v>
      </c>
      <c r="Z766">
        <v>7.2</v>
      </c>
      <c r="AA766">
        <v>410.3</v>
      </c>
      <c r="AB766">
        <v>242.8</v>
      </c>
      <c r="AC766">
        <v>23.4</v>
      </c>
      <c r="AD766">
        <v>13.7</v>
      </c>
      <c r="AE766">
        <v>0.01</v>
      </c>
      <c r="AF766">
        <v>1.5</v>
      </c>
      <c r="AG766">
        <v>0.13</v>
      </c>
      <c r="AH766" s="12">
        <f t="shared" si="59"/>
        <v>5.3428140000000006</v>
      </c>
      <c r="AI766">
        <v>0</v>
      </c>
      <c r="AJ766" s="9">
        <f t="shared" si="57"/>
        <v>0.14678819999999998</v>
      </c>
      <c r="AK766">
        <v>1.74</v>
      </c>
      <c r="AL766" s="9">
        <f t="shared" si="58"/>
        <v>5.7611650999999995</v>
      </c>
      <c r="AM766">
        <v>0</v>
      </c>
      <c r="AN766">
        <v>0</v>
      </c>
      <c r="AO766">
        <v>0</v>
      </c>
      <c r="AP766">
        <v>71.599999999999994</v>
      </c>
      <c r="AQ766">
        <v>690.7</v>
      </c>
      <c r="AR766">
        <v>36.9</v>
      </c>
      <c r="AS766">
        <v>6.8</v>
      </c>
      <c r="AT766">
        <v>13.8</v>
      </c>
      <c r="AU766">
        <v>6.9</v>
      </c>
      <c r="AV766">
        <v>1.1000000000000001</v>
      </c>
      <c r="AW766">
        <v>1.63</v>
      </c>
    </row>
    <row r="767" spans="1:49">
      <c r="A767" s="1">
        <v>249</v>
      </c>
      <c r="B767" t="s">
        <v>948</v>
      </c>
      <c r="C767" t="s">
        <v>217</v>
      </c>
      <c r="D767" t="s">
        <v>948</v>
      </c>
      <c r="E767">
        <v>53.804915999999999</v>
      </c>
      <c r="F767">
        <v>-1.5582750000000001</v>
      </c>
      <c r="G767" s="1">
        <v>23.8</v>
      </c>
      <c r="H767" s="1">
        <v>7.4</v>
      </c>
      <c r="I767" s="1">
        <v>23.8</v>
      </c>
      <c r="J767" t="s">
        <v>66</v>
      </c>
      <c r="K767" s="1">
        <v>151.5</v>
      </c>
      <c r="L767" s="1">
        <v>20.3</v>
      </c>
      <c r="M767" s="1">
        <v>6.4</v>
      </c>
      <c r="N767" s="1">
        <v>0</v>
      </c>
      <c r="O767" t="s">
        <v>67</v>
      </c>
      <c r="P767">
        <v>446.36</v>
      </c>
      <c r="Q767">
        <v>111.7</v>
      </c>
      <c r="R767">
        <v>6.7</v>
      </c>
      <c r="S767" s="9">
        <f t="shared" si="55"/>
        <v>27.023333333333337</v>
      </c>
      <c r="T767">
        <v>10.7</v>
      </c>
      <c r="U767">
        <v>0.64</v>
      </c>
      <c r="V767" s="9">
        <f t="shared" si="56"/>
        <v>2.5813333333333337</v>
      </c>
      <c r="W767">
        <v>0.2</v>
      </c>
      <c r="X767">
        <v>0.36</v>
      </c>
      <c r="Y767">
        <v>152.9</v>
      </c>
      <c r="Z767">
        <v>1.6</v>
      </c>
      <c r="AA767">
        <v>90</v>
      </c>
      <c r="AB767">
        <v>53.2</v>
      </c>
      <c r="AC767">
        <v>5.0999999999999996</v>
      </c>
      <c r="AD767">
        <v>3</v>
      </c>
      <c r="AE767">
        <v>0</v>
      </c>
      <c r="AF767">
        <v>0.33</v>
      </c>
      <c r="AG767">
        <v>0.03</v>
      </c>
      <c r="AH767" s="12">
        <f t="shared" si="59"/>
        <v>1.170666</v>
      </c>
      <c r="AI767">
        <v>0</v>
      </c>
      <c r="AJ767" s="9">
        <f t="shared" si="57"/>
        <v>3.1992299999999994E-2</v>
      </c>
      <c r="AK767">
        <v>0.38</v>
      </c>
      <c r="AL767" s="9">
        <f t="shared" si="58"/>
        <v>1.2615689999999999</v>
      </c>
      <c r="AM767">
        <v>0.5</v>
      </c>
      <c r="AN767">
        <v>7.6</v>
      </c>
      <c r="AO767">
        <v>8.1</v>
      </c>
      <c r="AP767">
        <v>28.5</v>
      </c>
      <c r="AQ767">
        <v>151.5</v>
      </c>
      <c r="AR767">
        <v>8.1</v>
      </c>
      <c r="AS767">
        <v>1.5</v>
      </c>
      <c r="AT767">
        <v>3</v>
      </c>
      <c r="AU767">
        <v>1.5</v>
      </c>
      <c r="AV767">
        <v>0.2</v>
      </c>
      <c r="AW767">
        <v>0.36</v>
      </c>
    </row>
    <row r="768" spans="1:49">
      <c r="A768" s="1">
        <v>250</v>
      </c>
      <c r="B768" t="s">
        <v>949</v>
      </c>
      <c r="C768" t="s">
        <v>125</v>
      </c>
      <c r="D768" t="s">
        <v>949</v>
      </c>
      <c r="E768">
        <v>53.804879</v>
      </c>
      <c r="F768">
        <v>-1.5583469999999999</v>
      </c>
      <c r="G768" s="1">
        <v>12.1</v>
      </c>
      <c r="H768" s="1">
        <v>8</v>
      </c>
      <c r="I768" s="1">
        <v>16.600000000000001</v>
      </c>
      <c r="J768" t="s">
        <v>90</v>
      </c>
      <c r="K768" s="1">
        <v>29.4</v>
      </c>
      <c r="L768" s="1">
        <v>2.2999999999999998</v>
      </c>
      <c r="M768" s="1">
        <v>1.8</v>
      </c>
      <c r="N768" s="1">
        <v>0</v>
      </c>
      <c r="O768" t="s">
        <v>67</v>
      </c>
      <c r="P768">
        <v>86.25</v>
      </c>
      <c r="Q768">
        <v>29.5</v>
      </c>
      <c r="R768">
        <v>1.77</v>
      </c>
      <c r="S768" s="9">
        <f t="shared" si="55"/>
        <v>7.1390000000000011</v>
      </c>
      <c r="T768">
        <v>3.1</v>
      </c>
      <c r="U768">
        <v>0.19</v>
      </c>
      <c r="V768" s="9">
        <f t="shared" si="56"/>
        <v>0.76633333333333342</v>
      </c>
      <c r="W768">
        <v>0</v>
      </c>
      <c r="X768">
        <v>7.0000000000000007E-2</v>
      </c>
      <c r="Y768">
        <v>29.6</v>
      </c>
      <c r="Z768">
        <v>0.3</v>
      </c>
      <c r="AA768">
        <v>17.399999999999999</v>
      </c>
      <c r="AB768">
        <v>10.3</v>
      </c>
      <c r="AC768">
        <v>1</v>
      </c>
      <c r="AD768">
        <v>0.6</v>
      </c>
      <c r="AE768">
        <v>0</v>
      </c>
      <c r="AF768">
        <v>0.06</v>
      </c>
      <c r="AG768">
        <v>0.01</v>
      </c>
      <c r="AH768" s="12">
        <f t="shared" si="59"/>
        <v>0.22665150000000001</v>
      </c>
      <c r="AI768">
        <v>0</v>
      </c>
      <c r="AJ768" s="9">
        <f t="shared" si="57"/>
        <v>6.2729999999999999E-3</v>
      </c>
      <c r="AK768">
        <v>7.0000000000000007E-2</v>
      </c>
      <c r="AL768" s="9">
        <f t="shared" si="58"/>
        <v>0.25231379999999998</v>
      </c>
      <c r="AM768">
        <v>0</v>
      </c>
      <c r="AN768">
        <v>0.3</v>
      </c>
      <c r="AO768">
        <v>0.3</v>
      </c>
      <c r="AP768">
        <v>8.4</v>
      </c>
      <c r="AQ768">
        <v>29.4</v>
      </c>
      <c r="AR768">
        <v>1.6</v>
      </c>
      <c r="AS768">
        <v>0.3</v>
      </c>
      <c r="AT768">
        <v>0.6</v>
      </c>
      <c r="AU768">
        <v>0.3</v>
      </c>
      <c r="AV768">
        <v>0</v>
      </c>
      <c r="AW768">
        <v>7.0000000000000007E-2</v>
      </c>
    </row>
    <row r="769" spans="1:49">
      <c r="A769" s="1">
        <v>251</v>
      </c>
      <c r="B769" t="s">
        <v>950</v>
      </c>
      <c r="C769" t="s">
        <v>107</v>
      </c>
      <c r="D769" t="s">
        <v>950</v>
      </c>
      <c r="E769">
        <v>53.805058000000002</v>
      </c>
      <c r="F769">
        <v>-1.558508</v>
      </c>
      <c r="G769" s="1">
        <v>43.9</v>
      </c>
      <c r="H769" s="1">
        <v>15.9</v>
      </c>
      <c r="I769" s="1">
        <v>172</v>
      </c>
      <c r="J769" t="s">
        <v>90</v>
      </c>
      <c r="K769" s="1">
        <v>755.1</v>
      </c>
      <c r="L769" s="1">
        <v>51.4</v>
      </c>
      <c r="M769" s="1">
        <v>4.4000000000000004</v>
      </c>
      <c r="N769" s="1">
        <v>0.2</v>
      </c>
      <c r="O769" t="s">
        <v>138</v>
      </c>
      <c r="P769">
        <v>909.99</v>
      </c>
      <c r="Q769">
        <v>386.8</v>
      </c>
      <c r="R769">
        <v>23.21</v>
      </c>
      <c r="S769" s="9">
        <f t="shared" si="55"/>
        <v>93.613666666666674</v>
      </c>
      <c r="T769">
        <v>20.6</v>
      </c>
      <c r="U769">
        <v>1.24</v>
      </c>
      <c r="V769" s="9">
        <f t="shared" si="56"/>
        <v>5.0013333333333341</v>
      </c>
      <c r="W769">
        <v>1.2</v>
      </c>
      <c r="X769">
        <v>1.78</v>
      </c>
      <c r="Y769">
        <v>762.3</v>
      </c>
      <c r="Z769">
        <v>7.8</v>
      </c>
      <c r="AA769">
        <v>448.6</v>
      </c>
      <c r="AB769">
        <v>265.39999999999998</v>
      </c>
      <c r="AC769">
        <v>25.6</v>
      </c>
      <c r="AD769">
        <v>15</v>
      </c>
      <c r="AE769">
        <v>0.01</v>
      </c>
      <c r="AF769">
        <v>1.64</v>
      </c>
      <c r="AG769">
        <v>0.14000000000000001</v>
      </c>
      <c r="AH769" s="12">
        <f t="shared" si="59"/>
        <v>5.8401269999999998</v>
      </c>
      <c r="AI769">
        <v>0.01</v>
      </c>
      <c r="AJ769" s="9">
        <f t="shared" si="57"/>
        <v>0.1605888</v>
      </c>
      <c r="AK769">
        <v>1.9</v>
      </c>
      <c r="AL769" s="9">
        <f t="shared" si="58"/>
        <v>6.3078449999999995</v>
      </c>
      <c r="AM769">
        <v>0.9</v>
      </c>
      <c r="AN769">
        <v>6.7</v>
      </c>
      <c r="AO769">
        <v>7.7</v>
      </c>
      <c r="AP769">
        <v>55</v>
      </c>
      <c r="AQ769">
        <v>755.1</v>
      </c>
      <c r="AR769">
        <v>40.299999999999997</v>
      </c>
      <c r="AS769">
        <v>7.5</v>
      </c>
      <c r="AT769">
        <v>15.1</v>
      </c>
      <c r="AU769">
        <v>7.5</v>
      </c>
      <c r="AV769">
        <v>1.2</v>
      </c>
      <c r="AW769">
        <v>1.78</v>
      </c>
    </row>
    <row r="770" spans="1:49">
      <c r="A770" s="1">
        <v>252</v>
      </c>
      <c r="B770" t="s">
        <v>951</v>
      </c>
      <c r="C770" t="s">
        <v>154</v>
      </c>
      <c r="D770" t="s">
        <v>951</v>
      </c>
      <c r="E770">
        <v>53.805008999999998</v>
      </c>
      <c r="F770">
        <v>-1.55871</v>
      </c>
      <c r="G770" s="1">
        <v>84.4</v>
      </c>
      <c r="H770" s="1">
        <v>25.3</v>
      </c>
      <c r="I770" s="1">
        <v>188.7</v>
      </c>
      <c r="J770" t="s">
        <v>159</v>
      </c>
      <c r="K770" s="1">
        <v>686.6</v>
      </c>
      <c r="L770" s="1">
        <v>48</v>
      </c>
      <c r="M770" s="1">
        <v>3.6</v>
      </c>
      <c r="N770" s="1">
        <v>0.6</v>
      </c>
      <c r="O770" t="s">
        <v>138</v>
      </c>
      <c r="P770" s="2">
        <v>4274.78</v>
      </c>
      <c r="Q770" s="2">
        <v>2910</v>
      </c>
      <c r="R770">
        <v>174.6</v>
      </c>
      <c r="S770" s="9">
        <f t="shared" si="55"/>
        <v>704.22</v>
      </c>
      <c r="T770">
        <v>31.1</v>
      </c>
      <c r="U770">
        <v>1.87</v>
      </c>
      <c r="V770" s="9">
        <f t="shared" si="56"/>
        <v>7.5423333333333336</v>
      </c>
      <c r="W770">
        <v>1.1000000000000001</v>
      </c>
      <c r="X770">
        <v>1.62</v>
      </c>
      <c r="Y770">
        <v>693.2</v>
      </c>
      <c r="Z770">
        <v>7.1</v>
      </c>
      <c r="AA770">
        <v>407.9</v>
      </c>
      <c r="AB770">
        <v>241.3</v>
      </c>
      <c r="AC770">
        <v>23.3</v>
      </c>
      <c r="AD770">
        <v>13.6</v>
      </c>
      <c r="AE770">
        <v>0.01</v>
      </c>
      <c r="AF770">
        <v>1.49</v>
      </c>
      <c r="AG770">
        <v>0.13</v>
      </c>
      <c r="AH770" s="12">
        <f t="shared" si="59"/>
        <v>5.3098065000000005</v>
      </c>
      <c r="AI770">
        <v>0</v>
      </c>
      <c r="AJ770" s="9">
        <f t="shared" si="57"/>
        <v>0.14616090000000001</v>
      </c>
      <c r="AK770">
        <v>1.73</v>
      </c>
      <c r="AL770" s="9">
        <f t="shared" si="58"/>
        <v>5.7191127999999996</v>
      </c>
      <c r="AM770">
        <v>0</v>
      </c>
      <c r="AN770">
        <v>0</v>
      </c>
      <c r="AO770">
        <v>0</v>
      </c>
      <c r="AP770">
        <v>83</v>
      </c>
      <c r="AQ770">
        <v>686.6</v>
      </c>
      <c r="AR770">
        <v>36.700000000000003</v>
      </c>
      <c r="AS770">
        <v>6.8</v>
      </c>
      <c r="AT770">
        <v>13.7</v>
      </c>
      <c r="AU770">
        <v>6.8</v>
      </c>
      <c r="AV770">
        <v>1.1000000000000001</v>
      </c>
      <c r="AW770">
        <v>1.62</v>
      </c>
    </row>
    <row r="771" spans="1:49">
      <c r="A771" s="1">
        <v>253</v>
      </c>
      <c r="B771" t="s">
        <v>952</v>
      </c>
      <c r="C771" t="s">
        <v>251</v>
      </c>
      <c r="D771" t="s">
        <v>952</v>
      </c>
      <c r="E771">
        <v>53.805044000000002</v>
      </c>
      <c r="F771">
        <v>-1.558778</v>
      </c>
      <c r="G771" s="1">
        <v>69.099999999999994</v>
      </c>
      <c r="H771" s="1">
        <v>33.5</v>
      </c>
      <c r="I771" s="1">
        <v>183.9</v>
      </c>
      <c r="J771" t="s">
        <v>94</v>
      </c>
      <c r="K771" s="1">
        <v>521.79999999999995</v>
      </c>
      <c r="L771" s="1">
        <v>26.1</v>
      </c>
      <c r="M771" s="1">
        <v>2.8</v>
      </c>
      <c r="N771" s="1">
        <v>0.4</v>
      </c>
      <c r="O771" t="s">
        <v>138</v>
      </c>
      <c r="P771" s="2">
        <v>5611.26</v>
      </c>
      <c r="Q771" s="2">
        <v>1993.3</v>
      </c>
      <c r="R771">
        <v>119.6</v>
      </c>
      <c r="S771" s="9">
        <f t="shared" si="55"/>
        <v>482.38666666666666</v>
      </c>
      <c r="T771">
        <v>25.1</v>
      </c>
      <c r="U771">
        <v>1.51</v>
      </c>
      <c r="V771" s="9">
        <f t="shared" si="56"/>
        <v>6.0903333333333336</v>
      </c>
      <c r="W771">
        <v>0.8</v>
      </c>
      <c r="X771">
        <v>1.23</v>
      </c>
      <c r="Y771">
        <v>526.79999999999995</v>
      </c>
      <c r="Z771">
        <v>5.4</v>
      </c>
      <c r="AA771">
        <v>310</v>
      </c>
      <c r="AB771">
        <v>183.4</v>
      </c>
      <c r="AC771">
        <v>17.7</v>
      </c>
      <c r="AD771">
        <v>10.3</v>
      </c>
      <c r="AE771">
        <v>0.01</v>
      </c>
      <c r="AF771">
        <v>1.1299999999999999</v>
      </c>
      <c r="AG771">
        <v>0.1</v>
      </c>
      <c r="AH771" s="12">
        <f t="shared" si="59"/>
        <v>4.035717</v>
      </c>
      <c r="AI771">
        <v>0</v>
      </c>
      <c r="AJ771" s="9">
        <f t="shared" si="57"/>
        <v>0.11103209999999999</v>
      </c>
      <c r="AK771">
        <v>1.31</v>
      </c>
      <c r="AL771" s="9">
        <f t="shared" si="58"/>
        <v>4.3313869</v>
      </c>
      <c r="AM771">
        <v>0.5</v>
      </c>
      <c r="AN771">
        <v>20.5</v>
      </c>
      <c r="AO771">
        <v>21</v>
      </c>
      <c r="AP771">
        <v>67.099999999999994</v>
      </c>
      <c r="AQ771">
        <v>521.79999999999995</v>
      </c>
      <c r="AR771">
        <v>27.9</v>
      </c>
      <c r="AS771">
        <v>5.2</v>
      </c>
      <c r="AT771">
        <v>10.4</v>
      </c>
      <c r="AU771">
        <v>5.2</v>
      </c>
      <c r="AV771">
        <v>0.8</v>
      </c>
      <c r="AW771">
        <v>1.23</v>
      </c>
    </row>
    <row r="772" spans="1:49">
      <c r="A772" s="1">
        <v>254</v>
      </c>
      <c r="B772" t="s">
        <v>953</v>
      </c>
      <c r="C772" t="s">
        <v>154</v>
      </c>
      <c r="D772" t="s">
        <v>953</v>
      </c>
      <c r="E772">
        <v>53.805114000000003</v>
      </c>
      <c r="F772">
        <v>-1.558853</v>
      </c>
      <c r="G772" s="1">
        <v>94.9</v>
      </c>
      <c r="H772" s="1">
        <v>37.6</v>
      </c>
      <c r="I772" s="1">
        <v>289.5</v>
      </c>
      <c r="J772" t="s">
        <v>159</v>
      </c>
      <c r="K772" s="2">
        <v>1121.4000000000001</v>
      </c>
      <c r="L772" s="1">
        <v>78.400000000000006</v>
      </c>
      <c r="M772" s="1">
        <v>3.9</v>
      </c>
      <c r="N772" s="1">
        <v>0.7</v>
      </c>
      <c r="O772" t="s">
        <v>138</v>
      </c>
      <c r="P772" s="2">
        <v>5253.04</v>
      </c>
      <c r="Q772" s="2">
        <v>3999.8</v>
      </c>
      <c r="R772">
        <v>239.99</v>
      </c>
      <c r="S772" s="9">
        <f t="shared" si="55"/>
        <v>967.95966666666675</v>
      </c>
      <c r="T772">
        <v>37.799999999999997</v>
      </c>
      <c r="U772">
        <v>2.27</v>
      </c>
      <c r="V772" s="9">
        <f t="shared" si="56"/>
        <v>9.1556666666666668</v>
      </c>
      <c r="W772">
        <v>1.7</v>
      </c>
      <c r="X772">
        <v>2.65</v>
      </c>
      <c r="Y772" s="2">
        <v>1132.2</v>
      </c>
      <c r="Z772">
        <v>11.6</v>
      </c>
      <c r="AA772">
        <v>666.2</v>
      </c>
      <c r="AB772">
        <v>394.1</v>
      </c>
      <c r="AC772">
        <v>38</v>
      </c>
      <c r="AD772">
        <v>22.2</v>
      </c>
      <c r="AE772">
        <v>0.01</v>
      </c>
      <c r="AF772">
        <v>2.44</v>
      </c>
      <c r="AG772">
        <v>0.22</v>
      </c>
      <c r="AH772" s="12">
        <f t="shared" si="59"/>
        <v>8.6721705</v>
      </c>
      <c r="AI772">
        <v>0.01</v>
      </c>
      <c r="AJ772" s="9">
        <f t="shared" si="57"/>
        <v>0.238374</v>
      </c>
      <c r="AK772">
        <v>2.83</v>
      </c>
      <c r="AL772" s="9">
        <f t="shared" si="58"/>
        <v>9.335610599999999</v>
      </c>
      <c r="AM772">
        <v>0</v>
      </c>
      <c r="AN772">
        <v>0</v>
      </c>
      <c r="AO772">
        <v>0</v>
      </c>
      <c r="AP772">
        <v>100.8</v>
      </c>
      <c r="AQ772" s="2">
        <v>1121.4000000000001</v>
      </c>
      <c r="AR772">
        <v>59.9</v>
      </c>
      <c r="AS772">
        <v>11.1</v>
      </c>
      <c r="AT772">
        <v>22.4</v>
      </c>
      <c r="AU772">
        <v>11.2</v>
      </c>
      <c r="AV772">
        <v>1.7</v>
      </c>
      <c r="AW772">
        <v>2.65</v>
      </c>
    </row>
    <row r="773" spans="1:49">
      <c r="A773" s="1">
        <v>255</v>
      </c>
      <c r="B773" t="s">
        <v>954</v>
      </c>
      <c r="C773" t="s">
        <v>330</v>
      </c>
      <c r="D773" t="s">
        <v>954</v>
      </c>
      <c r="E773">
        <v>53.805171000000001</v>
      </c>
      <c r="F773">
        <v>-1.558921</v>
      </c>
      <c r="G773" s="1">
        <v>35</v>
      </c>
      <c r="H773" s="1">
        <v>16.600000000000001</v>
      </c>
      <c r="I773" s="1">
        <v>17.3</v>
      </c>
      <c r="J773" t="s">
        <v>66</v>
      </c>
      <c r="K773" s="1">
        <v>133.9</v>
      </c>
      <c r="L773" s="1">
        <v>33.5</v>
      </c>
      <c r="M773" s="1">
        <v>7.7</v>
      </c>
      <c r="N773" s="1">
        <v>0.1</v>
      </c>
      <c r="O773" t="s">
        <v>67</v>
      </c>
      <c r="P773">
        <v>989.88</v>
      </c>
      <c r="Q773">
        <v>200.5</v>
      </c>
      <c r="R773">
        <v>12.03</v>
      </c>
      <c r="S773" s="9">
        <f t="shared" si="55"/>
        <v>48.520999999999994</v>
      </c>
      <c r="T773">
        <v>6.5</v>
      </c>
      <c r="U773">
        <v>0.39</v>
      </c>
      <c r="V773" s="9">
        <f t="shared" si="56"/>
        <v>1.573</v>
      </c>
      <c r="W773">
        <v>0.2</v>
      </c>
      <c r="X773">
        <v>0.32</v>
      </c>
      <c r="Y773">
        <v>135.1</v>
      </c>
      <c r="Z773">
        <v>1.4</v>
      </c>
      <c r="AA773">
        <v>79.5</v>
      </c>
      <c r="AB773">
        <v>47</v>
      </c>
      <c r="AC773">
        <v>4.5</v>
      </c>
      <c r="AD773">
        <v>2.7</v>
      </c>
      <c r="AE773">
        <v>0</v>
      </c>
      <c r="AF773">
        <v>0.28999999999999998</v>
      </c>
      <c r="AG773">
        <v>0.03</v>
      </c>
      <c r="AH773" s="12">
        <f t="shared" si="59"/>
        <v>1.034235</v>
      </c>
      <c r="AI773">
        <v>0</v>
      </c>
      <c r="AJ773" s="9">
        <f t="shared" si="57"/>
        <v>2.82285E-2</v>
      </c>
      <c r="AK773">
        <v>0.34</v>
      </c>
      <c r="AL773" s="9">
        <f t="shared" si="58"/>
        <v>1.1354120999999999</v>
      </c>
      <c r="AM773">
        <v>0.8</v>
      </c>
      <c r="AN773">
        <v>12.6</v>
      </c>
      <c r="AO773">
        <v>13.4</v>
      </c>
      <c r="AP773">
        <v>17.3</v>
      </c>
      <c r="AQ773">
        <v>133.9</v>
      </c>
      <c r="AR773">
        <v>7.1</v>
      </c>
      <c r="AS773">
        <v>1.3</v>
      </c>
      <c r="AT773">
        <v>2.7</v>
      </c>
      <c r="AU773">
        <v>1.3</v>
      </c>
      <c r="AV773">
        <v>0.2</v>
      </c>
      <c r="AW773">
        <v>0.32</v>
      </c>
    </row>
    <row r="774" spans="1:49">
      <c r="A774" s="1">
        <v>256</v>
      </c>
      <c r="B774" t="s">
        <v>955</v>
      </c>
      <c r="C774" t="s">
        <v>125</v>
      </c>
      <c r="D774" t="s">
        <v>955</v>
      </c>
      <c r="E774">
        <v>53.805171999999999</v>
      </c>
      <c r="F774">
        <v>-1.5590059999999999</v>
      </c>
      <c r="G774" s="1">
        <v>36.299999999999997</v>
      </c>
      <c r="H774" s="1">
        <v>11.9</v>
      </c>
      <c r="I774" s="1">
        <v>81.7</v>
      </c>
      <c r="J774" t="s">
        <v>94</v>
      </c>
      <c r="K774" s="1">
        <v>275.5</v>
      </c>
      <c r="L774" s="1">
        <v>21.3</v>
      </c>
      <c r="M774" s="1">
        <v>3.4</v>
      </c>
      <c r="N774" s="1">
        <v>0.1</v>
      </c>
      <c r="O774" t="s">
        <v>138</v>
      </c>
      <c r="P774" s="2">
        <v>1243.28</v>
      </c>
      <c r="Q774">
        <v>428.9</v>
      </c>
      <c r="R774">
        <v>25.73</v>
      </c>
      <c r="S774" s="9">
        <f t="shared" ref="S774:S837" si="60">R774*(44/12)*(66/60)</f>
        <v>103.77766666666668</v>
      </c>
      <c r="T774">
        <v>13.3</v>
      </c>
      <c r="U774">
        <v>0.8</v>
      </c>
      <c r="V774" s="9">
        <f t="shared" ref="V774:V837" si="61">U774*(44/12)*(66/60)</f>
        <v>3.226666666666667</v>
      </c>
      <c r="W774">
        <v>0.4</v>
      </c>
      <c r="X774">
        <v>0.65</v>
      </c>
      <c r="Y774">
        <v>278.10000000000002</v>
      </c>
      <c r="Z774">
        <v>2.9</v>
      </c>
      <c r="AA774">
        <v>163.69999999999999</v>
      </c>
      <c r="AB774">
        <v>96.8</v>
      </c>
      <c r="AC774">
        <v>9.3000000000000007</v>
      </c>
      <c r="AD774">
        <v>5.5</v>
      </c>
      <c r="AE774">
        <v>0</v>
      </c>
      <c r="AF774">
        <v>0.6</v>
      </c>
      <c r="AG774">
        <v>0.05</v>
      </c>
      <c r="AH774" s="12">
        <f t="shared" si="59"/>
        <v>2.1300840000000001</v>
      </c>
      <c r="AI774">
        <v>0</v>
      </c>
      <c r="AJ774" s="9">
        <f t="shared" ref="AJ774:AJ837" si="62">AC774*(6273/1000000)</f>
        <v>5.8338900000000006E-2</v>
      </c>
      <c r="AK774">
        <v>0.69</v>
      </c>
      <c r="AL774" s="9">
        <f t="shared" ref="AL774:AL837" si="63">AD774*(420523/1000000)</f>
        <v>2.3128764999999998</v>
      </c>
      <c r="AM774">
        <v>0.4</v>
      </c>
      <c r="AN774">
        <v>2.8</v>
      </c>
      <c r="AO774">
        <v>3.2</v>
      </c>
      <c r="AP774">
        <v>35.4</v>
      </c>
      <c r="AQ774">
        <v>275.5</v>
      </c>
      <c r="AR774">
        <v>14.7</v>
      </c>
      <c r="AS774">
        <v>2.7</v>
      </c>
      <c r="AT774">
        <v>5.5</v>
      </c>
      <c r="AU774">
        <v>2.7</v>
      </c>
      <c r="AV774">
        <v>0.4</v>
      </c>
      <c r="AW774">
        <v>0.65</v>
      </c>
    </row>
    <row r="775" spans="1:49">
      <c r="A775" s="1">
        <v>257</v>
      </c>
      <c r="B775" t="s">
        <v>956</v>
      </c>
      <c r="C775" t="s">
        <v>213</v>
      </c>
      <c r="D775" t="s">
        <v>956</v>
      </c>
      <c r="E775">
        <v>53.805193000000003</v>
      </c>
      <c r="F775">
        <v>-1.559032</v>
      </c>
      <c r="G775" s="1">
        <v>22.6</v>
      </c>
      <c r="H775" s="1">
        <v>8.8000000000000007</v>
      </c>
      <c r="I775" s="1">
        <v>35.299999999999997</v>
      </c>
      <c r="J775" t="s">
        <v>94</v>
      </c>
      <c r="K775" s="1">
        <v>79.8</v>
      </c>
      <c r="L775" s="1">
        <v>6</v>
      </c>
      <c r="M775" s="1">
        <v>2.2999999999999998</v>
      </c>
      <c r="N775" s="1">
        <v>0</v>
      </c>
      <c r="O775" t="s">
        <v>67</v>
      </c>
      <c r="P775">
        <v>275.94</v>
      </c>
      <c r="Q775">
        <v>115.6</v>
      </c>
      <c r="R775">
        <v>6.93</v>
      </c>
      <c r="S775" s="9">
        <f t="shared" si="60"/>
        <v>27.950999999999997</v>
      </c>
      <c r="T775">
        <v>4.7</v>
      </c>
      <c r="U775">
        <v>0.28000000000000003</v>
      </c>
      <c r="V775" s="9">
        <f t="shared" si="61"/>
        <v>1.1293333333333333</v>
      </c>
      <c r="W775">
        <v>0.1</v>
      </c>
      <c r="X775">
        <v>0.19</v>
      </c>
      <c r="Y775">
        <v>80.5</v>
      </c>
      <c r="Z775">
        <v>0.8</v>
      </c>
      <c r="AA775">
        <v>47.4</v>
      </c>
      <c r="AB775">
        <v>28</v>
      </c>
      <c r="AC775">
        <v>2.7</v>
      </c>
      <c r="AD775">
        <v>1.6</v>
      </c>
      <c r="AE775">
        <v>0</v>
      </c>
      <c r="AF775">
        <v>0.17</v>
      </c>
      <c r="AG775">
        <v>0.02</v>
      </c>
      <c r="AH775" s="12">
        <f t="shared" ref="AH775:AH838" si="64">AB775*(22005/1000000)</f>
        <v>0.61614000000000002</v>
      </c>
      <c r="AI775">
        <v>0</v>
      </c>
      <c r="AJ775" s="9">
        <f t="shared" si="62"/>
        <v>1.69371E-2</v>
      </c>
      <c r="AK775">
        <v>0.2</v>
      </c>
      <c r="AL775" s="9">
        <f t="shared" si="63"/>
        <v>0.67283680000000001</v>
      </c>
      <c r="AM775">
        <v>0.1</v>
      </c>
      <c r="AN775">
        <v>1.6</v>
      </c>
      <c r="AO775">
        <v>1.7</v>
      </c>
      <c r="AP775">
        <v>12.6</v>
      </c>
      <c r="AQ775">
        <v>79.8</v>
      </c>
      <c r="AR775">
        <v>4.3</v>
      </c>
      <c r="AS775">
        <v>0.8</v>
      </c>
      <c r="AT775">
        <v>1.6</v>
      </c>
      <c r="AU775">
        <v>0.8</v>
      </c>
      <c r="AV775">
        <v>0.1</v>
      </c>
      <c r="AW775">
        <v>0.19</v>
      </c>
    </row>
    <row r="776" spans="1:49">
      <c r="A776" s="1">
        <v>258</v>
      </c>
      <c r="B776" t="s">
        <v>957</v>
      </c>
      <c r="C776" t="s">
        <v>958</v>
      </c>
      <c r="D776" t="s">
        <v>957</v>
      </c>
      <c r="E776">
        <v>53.805149</v>
      </c>
      <c r="F776">
        <v>-1.559056</v>
      </c>
      <c r="G776" s="1">
        <v>15</v>
      </c>
      <c r="H776" s="1">
        <v>11.5</v>
      </c>
      <c r="I776" s="1">
        <v>25.5</v>
      </c>
      <c r="J776" t="s">
        <v>66</v>
      </c>
      <c r="K776" s="1">
        <v>99.3</v>
      </c>
      <c r="L776" s="1">
        <v>6.9</v>
      </c>
      <c r="M776" s="1">
        <v>3.9</v>
      </c>
      <c r="N776" s="1">
        <v>0</v>
      </c>
      <c r="O776" t="s">
        <v>138</v>
      </c>
      <c r="P776">
        <v>122.61</v>
      </c>
      <c r="Q776">
        <v>45.1</v>
      </c>
      <c r="R776">
        <v>2.7</v>
      </c>
      <c r="S776" s="9">
        <f t="shared" si="60"/>
        <v>10.89</v>
      </c>
      <c r="T776">
        <v>4</v>
      </c>
      <c r="U776">
        <v>0.24</v>
      </c>
      <c r="V776" s="9">
        <f t="shared" si="61"/>
        <v>0.96799999999999997</v>
      </c>
      <c r="W776">
        <v>0.2</v>
      </c>
      <c r="X776">
        <v>0.23</v>
      </c>
      <c r="Y776">
        <v>100.3</v>
      </c>
      <c r="Z776">
        <v>1</v>
      </c>
      <c r="AA776">
        <v>59</v>
      </c>
      <c r="AB776">
        <v>34.9</v>
      </c>
      <c r="AC776">
        <v>3.4</v>
      </c>
      <c r="AD776">
        <v>2</v>
      </c>
      <c r="AE776">
        <v>0</v>
      </c>
      <c r="AF776">
        <v>0.22</v>
      </c>
      <c r="AG776">
        <v>0.02</v>
      </c>
      <c r="AH776" s="12">
        <f t="shared" si="64"/>
        <v>0.7679745</v>
      </c>
      <c r="AI776">
        <v>0</v>
      </c>
      <c r="AJ776" s="9">
        <f t="shared" si="62"/>
        <v>2.1328199999999999E-2</v>
      </c>
      <c r="AK776">
        <v>0.25</v>
      </c>
      <c r="AL776" s="9">
        <f t="shared" si="63"/>
        <v>0.84104599999999996</v>
      </c>
      <c r="AM776">
        <v>0.1</v>
      </c>
      <c r="AN776">
        <v>8.1</v>
      </c>
      <c r="AO776">
        <v>8.1999999999999993</v>
      </c>
      <c r="AP776">
        <v>10.8</v>
      </c>
      <c r="AQ776">
        <v>99.3</v>
      </c>
      <c r="AR776">
        <v>5.3</v>
      </c>
      <c r="AS776">
        <v>1</v>
      </c>
      <c r="AT776">
        <v>2</v>
      </c>
      <c r="AU776">
        <v>1</v>
      </c>
      <c r="AV776">
        <v>0.2</v>
      </c>
      <c r="AW776">
        <v>0.23</v>
      </c>
    </row>
    <row r="777" spans="1:49">
      <c r="A777" s="1">
        <v>259</v>
      </c>
      <c r="B777" t="s">
        <v>959</v>
      </c>
      <c r="C777" t="s">
        <v>217</v>
      </c>
      <c r="D777" t="s">
        <v>959</v>
      </c>
      <c r="E777">
        <v>53.805132999999998</v>
      </c>
      <c r="F777">
        <v>-1.559024</v>
      </c>
      <c r="G777" s="1">
        <v>33.6</v>
      </c>
      <c r="H777" s="1">
        <v>12.9</v>
      </c>
      <c r="I777" s="1">
        <v>39.6</v>
      </c>
      <c r="J777" t="s">
        <v>90</v>
      </c>
      <c r="K777" s="1">
        <v>215.5</v>
      </c>
      <c r="L777" s="1">
        <v>28.8</v>
      </c>
      <c r="M777" s="1">
        <v>5.4</v>
      </c>
      <c r="N777" s="1">
        <v>0.1</v>
      </c>
      <c r="O777" t="s">
        <v>138</v>
      </c>
      <c r="P777" s="2">
        <v>1207.1600000000001</v>
      </c>
      <c r="Q777">
        <v>320.10000000000002</v>
      </c>
      <c r="R777">
        <v>19.2</v>
      </c>
      <c r="S777" s="9">
        <f t="shared" si="60"/>
        <v>77.44</v>
      </c>
      <c r="T777">
        <v>11.9</v>
      </c>
      <c r="U777">
        <v>0.72</v>
      </c>
      <c r="V777" s="9">
        <f t="shared" si="61"/>
        <v>2.9039999999999999</v>
      </c>
      <c r="W777">
        <v>0.3</v>
      </c>
      <c r="X777">
        <v>0.51</v>
      </c>
      <c r="Y777">
        <v>217.5</v>
      </c>
      <c r="Z777">
        <v>2.2000000000000002</v>
      </c>
      <c r="AA777">
        <v>128</v>
      </c>
      <c r="AB777">
        <v>75.7</v>
      </c>
      <c r="AC777">
        <v>7.3</v>
      </c>
      <c r="AD777">
        <v>4.3</v>
      </c>
      <c r="AE777">
        <v>0</v>
      </c>
      <c r="AF777">
        <v>0.47</v>
      </c>
      <c r="AG777">
        <v>0.04</v>
      </c>
      <c r="AH777" s="12">
        <f t="shared" si="64"/>
        <v>1.6657785000000001</v>
      </c>
      <c r="AI777">
        <v>0</v>
      </c>
      <c r="AJ777" s="9">
        <f t="shared" si="62"/>
        <v>4.5792899999999997E-2</v>
      </c>
      <c r="AK777">
        <v>0.54</v>
      </c>
      <c r="AL777" s="9">
        <f t="shared" si="63"/>
        <v>1.8082488999999999</v>
      </c>
      <c r="AM777">
        <v>0.7</v>
      </c>
      <c r="AN777">
        <v>10.8</v>
      </c>
      <c r="AO777">
        <v>11.5</v>
      </c>
      <c r="AP777">
        <v>31.8</v>
      </c>
      <c r="AQ777">
        <v>215.5</v>
      </c>
      <c r="AR777">
        <v>11.5</v>
      </c>
      <c r="AS777">
        <v>2.1</v>
      </c>
      <c r="AT777">
        <v>4.3</v>
      </c>
      <c r="AU777">
        <v>2.1</v>
      </c>
      <c r="AV777">
        <v>0.3</v>
      </c>
      <c r="AW777">
        <v>0.51</v>
      </c>
    </row>
    <row r="778" spans="1:49">
      <c r="A778" s="1">
        <v>171</v>
      </c>
      <c r="B778" t="s">
        <v>960</v>
      </c>
      <c r="C778" t="s">
        <v>105</v>
      </c>
      <c r="D778" t="s">
        <v>960</v>
      </c>
      <c r="E778">
        <v>53.804287000000002</v>
      </c>
      <c r="F778">
        <v>-1.5581259999999999</v>
      </c>
      <c r="G778" s="1">
        <v>49.3</v>
      </c>
      <c r="H778" s="1">
        <v>8.6</v>
      </c>
      <c r="I778" s="1">
        <v>6.2</v>
      </c>
      <c r="J778" t="s">
        <v>90</v>
      </c>
      <c r="K778" s="1">
        <v>29.5</v>
      </c>
      <c r="L778" s="1">
        <v>2.1</v>
      </c>
      <c r="M778" s="1">
        <v>4.8</v>
      </c>
      <c r="N778" s="1">
        <v>0.2</v>
      </c>
      <c r="O778" t="s">
        <v>67</v>
      </c>
      <c r="P778" s="2">
        <v>2855.89</v>
      </c>
      <c r="Q778">
        <v>563.9</v>
      </c>
      <c r="R778">
        <v>33.840000000000003</v>
      </c>
      <c r="S778" s="9">
        <f t="shared" si="60"/>
        <v>136.48800000000003</v>
      </c>
      <c r="T778">
        <v>24.2</v>
      </c>
      <c r="U778">
        <v>1.45</v>
      </c>
      <c r="V778" s="9">
        <f t="shared" si="61"/>
        <v>5.8483333333333336</v>
      </c>
      <c r="W778">
        <v>0</v>
      </c>
      <c r="X778">
        <v>7.0000000000000007E-2</v>
      </c>
      <c r="Y778">
        <v>29.8</v>
      </c>
      <c r="Z778">
        <v>0.3</v>
      </c>
      <c r="AA778">
        <v>17.5</v>
      </c>
      <c r="AB778">
        <v>10.4</v>
      </c>
      <c r="AC778">
        <v>1</v>
      </c>
      <c r="AD778">
        <v>0.6</v>
      </c>
      <c r="AE778">
        <v>0</v>
      </c>
      <c r="AF778">
        <v>0.06</v>
      </c>
      <c r="AG778">
        <v>0.01</v>
      </c>
      <c r="AH778" s="12">
        <f t="shared" si="64"/>
        <v>0.228852</v>
      </c>
      <c r="AI778">
        <v>0</v>
      </c>
      <c r="AJ778" s="9">
        <f t="shared" si="62"/>
        <v>6.2729999999999999E-3</v>
      </c>
      <c r="AK778">
        <v>7.0000000000000007E-2</v>
      </c>
      <c r="AL778" s="9">
        <f t="shared" si="63"/>
        <v>0.25231379999999998</v>
      </c>
      <c r="AM778">
        <v>0</v>
      </c>
      <c r="AN778">
        <v>4.3</v>
      </c>
      <c r="AO778">
        <v>4.4000000000000004</v>
      </c>
      <c r="AP778">
        <v>64.400000000000006</v>
      </c>
      <c r="AQ778">
        <v>29.5</v>
      </c>
      <c r="AR778">
        <v>1.6</v>
      </c>
      <c r="AS778">
        <v>0.3</v>
      </c>
      <c r="AT778">
        <v>0.6</v>
      </c>
      <c r="AU778">
        <v>0.3</v>
      </c>
      <c r="AV778">
        <v>0</v>
      </c>
      <c r="AW778">
        <v>7.0000000000000007E-2</v>
      </c>
    </row>
    <row r="779" spans="1:49">
      <c r="A779" s="1">
        <v>172</v>
      </c>
      <c r="B779" t="s">
        <v>961</v>
      </c>
      <c r="C779" t="s">
        <v>188</v>
      </c>
      <c r="D779" t="s">
        <v>961</v>
      </c>
      <c r="E779">
        <v>53.804243999999997</v>
      </c>
      <c r="F779">
        <v>-1.5580510000000001</v>
      </c>
      <c r="G779" s="1">
        <v>72.3</v>
      </c>
      <c r="H779" s="1">
        <v>33.700000000000003</v>
      </c>
      <c r="I779" s="1">
        <v>120.8</v>
      </c>
      <c r="J779" t="s">
        <v>94</v>
      </c>
      <c r="K779" s="1">
        <v>681.3</v>
      </c>
      <c r="L779" s="1">
        <v>31.7</v>
      </c>
      <c r="M779" s="1">
        <v>5.6</v>
      </c>
      <c r="N779" s="1">
        <v>0.4</v>
      </c>
      <c r="O779" t="s">
        <v>67</v>
      </c>
      <c r="P779" s="2">
        <v>6173.04</v>
      </c>
      <c r="Q779">
        <v>970.9</v>
      </c>
      <c r="R779">
        <v>58.26</v>
      </c>
      <c r="S779" s="9">
        <f t="shared" si="60"/>
        <v>234.982</v>
      </c>
      <c r="T779">
        <v>27.5</v>
      </c>
      <c r="U779">
        <v>1.65</v>
      </c>
      <c r="V779" s="9">
        <f t="shared" si="61"/>
        <v>6.6550000000000002</v>
      </c>
      <c r="W779">
        <v>1.1000000000000001</v>
      </c>
      <c r="X779">
        <v>1.61</v>
      </c>
      <c r="Y779">
        <v>687.9</v>
      </c>
      <c r="Z779">
        <v>7.1</v>
      </c>
      <c r="AA779">
        <v>404.8</v>
      </c>
      <c r="AB779">
        <v>239.5</v>
      </c>
      <c r="AC779">
        <v>23.1</v>
      </c>
      <c r="AD779">
        <v>13.5</v>
      </c>
      <c r="AE779">
        <v>0.01</v>
      </c>
      <c r="AF779">
        <v>1.48</v>
      </c>
      <c r="AG779">
        <v>0.13</v>
      </c>
      <c r="AH779" s="12">
        <f t="shared" si="64"/>
        <v>5.2701975000000001</v>
      </c>
      <c r="AI779">
        <v>0</v>
      </c>
      <c r="AJ779" s="9">
        <f t="shared" si="62"/>
        <v>0.14490630000000002</v>
      </c>
      <c r="AK779">
        <v>1.72</v>
      </c>
      <c r="AL779" s="9">
        <f t="shared" si="63"/>
        <v>5.6770604999999996</v>
      </c>
      <c r="AM779">
        <v>0</v>
      </c>
      <c r="AN779">
        <v>0</v>
      </c>
      <c r="AO779">
        <v>0</v>
      </c>
      <c r="AP779">
        <v>73.400000000000006</v>
      </c>
      <c r="AQ779">
        <v>681.3</v>
      </c>
      <c r="AR779">
        <v>36.4</v>
      </c>
      <c r="AS779">
        <v>6.7</v>
      </c>
      <c r="AT779">
        <v>13.6</v>
      </c>
      <c r="AU779">
        <v>6.8</v>
      </c>
      <c r="AV779">
        <v>1.1000000000000001</v>
      </c>
      <c r="AW779">
        <v>1.61</v>
      </c>
    </row>
    <row r="780" spans="1:49">
      <c r="A780" s="1">
        <v>173</v>
      </c>
      <c r="B780" t="s">
        <v>962</v>
      </c>
      <c r="C780" t="s">
        <v>125</v>
      </c>
      <c r="D780" t="s">
        <v>962</v>
      </c>
      <c r="E780">
        <v>53.804248000000001</v>
      </c>
      <c r="F780">
        <v>-1.558236</v>
      </c>
      <c r="G780" s="1">
        <v>9.5</v>
      </c>
      <c r="H780" s="1">
        <v>9.1999999999999993</v>
      </c>
      <c r="I780" s="1">
        <v>15.9</v>
      </c>
      <c r="J780" t="s">
        <v>90</v>
      </c>
      <c r="K780" s="1">
        <v>58.4</v>
      </c>
      <c r="L780" s="1">
        <v>4.5</v>
      </c>
      <c r="M780" s="1">
        <v>3.7</v>
      </c>
      <c r="N780" s="1">
        <v>0</v>
      </c>
      <c r="O780" t="s">
        <v>67</v>
      </c>
      <c r="P780">
        <v>86.25</v>
      </c>
      <c r="Q780">
        <v>16.399999999999999</v>
      </c>
      <c r="R780">
        <v>0.98</v>
      </c>
      <c r="S780" s="9">
        <f t="shared" si="60"/>
        <v>3.952666666666667</v>
      </c>
      <c r="T780">
        <v>2.2000000000000002</v>
      </c>
      <c r="U780">
        <v>0.13</v>
      </c>
      <c r="V780" s="9">
        <f t="shared" si="61"/>
        <v>0.52433333333333343</v>
      </c>
      <c r="W780">
        <v>0.1</v>
      </c>
      <c r="X780">
        <v>0.14000000000000001</v>
      </c>
      <c r="Y780">
        <v>59</v>
      </c>
      <c r="Z780">
        <v>0.6</v>
      </c>
      <c r="AA780">
        <v>34.700000000000003</v>
      </c>
      <c r="AB780">
        <v>20.5</v>
      </c>
      <c r="AC780">
        <v>2</v>
      </c>
      <c r="AD780">
        <v>1.2</v>
      </c>
      <c r="AE780">
        <v>0</v>
      </c>
      <c r="AF780">
        <v>0.13</v>
      </c>
      <c r="AG780">
        <v>0.01</v>
      </c>
      <c r="AH780" s="12">
        <f t="shared" si="64"/>
        <v>0.45110250000000002</v>
      </c>
      <c r="AI780">
        <v>0</v>
      </c>
      <c r="AJ780" s="9">
        <f t="shared" si="62"/>
        <v>1.2546E-2</v>
      </c>
      <c r="AK780">
        <v>0.15</v>
      </c>
      <c r="AL780" s="9">
        <f t="shared" si="63"/>
        <v>0.50462759999999995</v>
      </c>
      <c r="AM780">
        <v>0.1</v>
      </c>
      <c r="AN780">
        <v>0.6</v>
      </c>
      <c r="AO780">
        <v>0.7</v>
      </c>
      <c r="AP780">
        <v>6</v>
      </c>
      <c r="AQ780">
        <v>58.4</v>
      </c>
      <c r="AR780">
        <v>3.1</v>
      </c>
      <c r="AS780">
        <v>0.6</v>
      </c>
      <c r="AT780">
        <v>1.2</v>
      </c>
      <c r="AU780">
        <v>0.6</v>
      </c>
      <c r="AV780">
        <v>0.1</v>
      </c>
      <c r="AW780">
        <v>0.14000000000000001</v>
      </c>
    </row>
    <row r="781" spans="1:49">
      <c r="A781" s="1">
        <v>174</v>
      </c>
      <c r="B781" t="s">
        <v>963</v>
      </c>
      <c r="C781" t="s">
        <v>125</v>
      </c>
      <c r="D781" t="s">
        <v>963</v>
      </c>
      <c r="E781">
        <v>53.804212999999997</v>
      </c>
      <c r="F781">
        <v>-1.5582549999999999</v>
      </c>
      <c r="G781" s="1">
        <v>10.199999999999999</v>
      </c>
      <c r="H781" s="1">
        <v>8.9</v>
      </c>
      <c r="I781" s="1">
        <v>9.6</v>
      </c>
      <c r="J781" t="s">
        <v>90</v>
      </c>
      <c r="K781" s="1">
        <v>28.5</v>
      </c>
      <c r="L781" s="1">
        <v>2.2000000000000002</v>
      </c>
      <c r="M781" s="1">
        <v>3</v>
      </c>
      <c r="N781" s="1">
        <v>0</v>
      </c>
      <c r="O781" t="s">
        <v>67</v>
      </c>
      <c r="P781">
        <v>86.25</v>
      </c>
      <c r="Q781">
        <v>19.5</v>
      </c>
      <c r="R781">
        <v>1.17</v>
      </c>
      <c r="S781" s="9">
        <f t="shared" si="60"/>
        <v>4.7189999999999994</v>
      </c>
      <c r="T781">
        <v>2.5</v>
      </c>
      <c r="U781">
        <v>0.15</v>
      </c>
      <c r="V781" s="9">
        <f t="shared" si="61"/>
        <v>0.60499999999999998</v>
      </c>
      <c r="W781">
        <v>0</v>
      </c>
      <c r="X781">
        <v>7.0000000000000007E-2</v>
      </c>
      <c r="Y781">
        <v>28.8</v>
      </c>
      <c r="Z781">
        <v>0.3</v>
      </c>
      <c r="AA781">
        <v>16.899999999999999</v>
      </c>
      <c r="AB781">
        <v>10</v>
      </c>
      <c r="AC781">
        <v>1</v>
      </c>
      <c r="AD781">
        <v>0.6</v>
      </c>
      <c r="AE781">
        <v>0</v>
      </c>
      <c r="AF781">
        <v>0.06</v>
      </c>
      <c r="AG781">
        <v>0.01</v>
      </c>
      <c r="AH781" s="12">
        <f t="shared" si="64"/>
        <v>0.22005</v>
      </c>
      <c r="AI781">
        <v>0</v>
      </c>
      <c r="AJ781" s="9">
        <f t="shared" si="62"/>
        <v>6.2729999999999999E-3</v>
      </c>
      <c r="AK781">
        <v>7.0000000000000007E-2</v>
      </c>
      <c r="AL781" s="9">
        <f t="shared" si="63"/>
        <v>0.25231379999999998</v>
      </c>
      <c r="AM781">
        <v>0</v>
      </c>
      <c r="AN781">
        <v>0.3</v>
      </c>
      <c r="AO781">
        <v>0.3</v>
      </c>
      <c r="AP781">
        <v>6.6</v>
      </c>
      <c r="AQ781">
        <v>28.5</v>
      </c>
      <c r="AR781">
        <v>1.5</v>
      </c>
      <c r="AS781">
        <v>0.3</v>
      </c>
      <c r="AT781">
        <v>0.6</v>
      </c>
      <c r="AU781">
        <v>0.3</v>
      </c>
      <c r="AV781">
        <v>0</v>
      </c>
      <c r="AW781">
        <v>7.0000000000000007E-2</v>
      </c>
    </row>
    <row r="782" spans="1:49">
      <c r="A782" s="1">
        <v>175</v>
      </c>
      <c r="B782" t="s">
        <v>964</v>
      </c>
      <c r="C782" t="s">
        <v>123</v>
      </c>
      <c r="D782" t="s">
        <v>964</v>
      </c>
      <c r="E782">
        <v>53.804212999999997</v>
      </c>
      <c r="F782">
        <v>-1.5583290000000001</v>
      </c>
      <c r="G782" s="1">
        <v>8.3000000000000007</v>
      </c>
      <c r="H782" s="1">
        <v>6.1</v>
      </c>
      <c r="I782" s="1">
        <v>18.899999999999999</v>
      </c>
      <c r="J782" t="s">
        <v>90</v>
      </c>
      <c r="K782" s="1">
        <v>27.1</v>
      </c>
      <c r="L782" s="1">
        <v>2</v>
      </c>
      <c r="M782" s="1">
        <v>1.4</v>
      </c>
      <c r="N782" s="1">
        <v>0</v>
      </c>
      <c r="O782" t="s">
        <v>67</v>
      </c>
      <c r="P782">
        <v>86.25</v>
      </c>
      <c r="Q782">
        <v>10.5</v>
      </c>
      <c r="R782">
        <v>0.63</v>
      </c>
      <c r="S782" s="9">
        <f t="shared" si="60"/>
        <v>2.5410000000000004</v>
      </c>
      <c r="T782">
        <v>1.2</v>
      </c>
      <c r="U782">
        <v>7.0000000000000007E-2</v>
      </c>
      <c r="V782" s="9">
        <f t="shared" si="61"/>
        <v>0.28233333333333333</v>
      </c>
      <c r="W782">
        <v>0</v>
      </c>
      <c r="X782">
        <v>0.06</v>
      </c>
      <c r="Y782">
        <v>27.3</v>
      </c>
      <c r="Z782">
        <v>0.3</v>
      </c>
      <c r="AA782">
        <v>16.100000000000001</v>
      </c>
      <c r="AB782">
        <v>9.5</v>
      </c>
      <c r="AC782">
        <v>0.9</v>
      </c>
      <c r="AD782">
        <v>0.5</v>
      </c>
      <c r="AE782">
        <v>0</v>
      </c>
      <c r="AF782">
        <v>0.06</v>
      </c>
      <c r="AG782">
        <v>0.01</v>
      </c>
      <c r="AH782" s="12">
        <f t="shared" si="64"/>
        <v>0.2090475</v>
      </c>
      <c r="AI782">
        <v>0</v>
      </c>
      <c r="AJ782" s="9">
        <f t="shared" si="62"/>
        <v>5.6457E-3</v>
      </c>
      <c r="AK782">
        <v>7.0000000000000007E-2</v>
      </c>
      <c r="AL782" s="9">
        <f t="shared" si="63"/>
        <v>0.21026149999999999</v>
      </c>
      <c r="AM782">
        <v>0</v>
      </c>
      <c r="AN782">
        <v>0</v>
      </c>
      <c r="AO782">
        <v>0</v>
      </c>
      <c r="AP782">
        <v>3.3</v>
      </c>
      <c r="AQ782">
        <v>27.1</v>
      </c>
      <c r="AR782">
        <v>1.4</v>
      </c>
      <c r="AS782">
        <v>0.3</v>
      </c>
      <c r="AT782">
        <v>0.5</v>
      </c>
      <c r="AU782">
        <v>0.3</v>
      </c>
      <c r="AV782">
        <v>0</v>
      </c>
      <c r="AW782">
        <v>0.06</v>
      </c>
    </row>
    <row r="783" spans="1:49">
      <c r="A783" s="1">
        <v>176</v>
      </c>
      <c r="B783" t="s">
        <v>965</v>
      </c>
      <c r="C783" t="s">
        <v>125</v>
      </c>
      <c r="D783" t="s">
        <v>965</v>
      </c>
      <c r="E783">
        <v>53.804240999999998</v>
      </c>
      <c r="F783">
        <v>-1.5582533000000001</v>
      </c>
      <c r="G783" s="1">
        <v>9.5</v>
      </c>
      <c r="H783" s="1">
        <v>6.1</v>
      </c>
      <c r="I783" s="1">
        <v>11.3</v>
      </c>
      <c r="J783" t="s">
        <v>90</v>
      </c>
      <c r="K783" s="1">
        <v>8.4</v>
      </c>
      <c r="L783" s="1">
        <v>0.7</v>
      </c>
      <c r="M783" s="1">
        <v>0.7</v>
      </c>
      <c r="N783" s="1">
        <v>0</v>
      </c>
      <c r="O783" t="s">
        <v>67</v>
      </c>
      <c r="P783">
        <v>86.25</v>
      </c>
      <c r="Q783">
        <v>16.399999999999999</v>
      </c>
      <c r="R783">
        <v>0.98</v>
      </c>
      <c r="S783" s="9">
        <f t="shared" si="60"/>
        <v>3.952666666666667</v>
      </c>
      <c r="T783">
        <v>1.7</v>
      </c>
      <c r="U783">
        <v>0.1</v>
      </c>
      <c r="V783" s="9">
        <f t="shared" si="61"/>
        <v>0.40333333333333338</v>
      </c>
      <c r="W783">
        <v>0</v>
      </c>
      <c r="X783">
        <v>0.02</v>
      </c>
      <c r="Y783">
        <v>8.5</v>
      </c>
      <c r="Z783">
        <v>0.1</v>
      </c>
      <c r="AA783">
        <v>5</v>
      </c>
      <c r="AB783">
        <v>3</v>
      </c>
      <c r="AC783">
        <v>0.3</v>
      </c>
      <c r="AD783">
        <v>0.2</v>
      </c>
      <c r="AE783">
        <v>0</v>
      </c>
      <c r="AF783">
        <v>0.02</v>
      </c>
      <c r="AG783">
        <v>0</v>
      </c>
      <c r="AH783" s="12">
        <f t="shared" si="64"/>
        <v>6.6015000000000004E-2</v>
      </c>
      <c r="AI783">
        <v>0</v>
      </c>
      <c r="AJ783" s="9">
        <f t="shared" si="62"/>
        <v>1.8818999999999999E-3</v>
      </c>
      <c r="AK783">
        <v>0.02</v>
      </c>
      <c r="AL783" s="9">
        <f t="shared" si="63"/>
        <v>8.4104600000000002E-2</v>
      </c>
      <c r="AM783">
        <v>0</v>
      </c>
      <c r="AN783">
        <v>0.1</v>
      </c>
      <c r="AO783">
        <v>0.1</v>
      </c>
      <c r="AP783">
        <v>4.5999999999999996</v>
      </c>
      <c r="AQ783">
        <v>8.4</v>
      </c>
      <c r="AR783">
        <v>0.5</v>
      </c>
      <c r="AS783">
        <v>0.1</v>
      </c>
      <c r="AT783">
        <v>0.2</v>
      </c>
      <c r="AU783">
        <v>0.1</v>
      </c>
      <c r="AV783">
        <v>0</v>
      </c>
      <c r="AW783">
        <v>0.02</v>
      </c>
    </row>
    <row r="784" spans="1:49">
      <c r="A784" s="1">
        <v>177</v>
      </c>
      <c r="B784" t="s">
        <v>966</v>
      </c>
      <c r="C784" t="s">
        <v>141</v>
      </c>
      <c r="D784" t="s">
        <v>966</v>
      </c>
      <c r="E784">
        <v>53.8042242</v>
      </c>
      <c r="F784">
        <v>-1.5582856</v>
      </c>
      <c r="G784" s="1">
        <v>10.199999999999999</v>
      </c>
      <c r="H784" s="1">
        <v>6.1</v>
      </c>
      <c r="I784" s="1">
        <v>9.6</v>
      </c>
      <c r="J784" t="s">
        <v>94</v>
      </c>
      <c r="K784" s="1">
        <v>10.4</v>
      </c>
      <c r="L784" s="1">
        <v>1.1000000000000001</v>
      </c>
      <c r="M784" s="1">
        <v>1.1000000000000001</v>
      </c>
      <c r="N784" s="1">
        <v>0</v>
      </c>
      <c r="O784" t="s">
        <v>67</v>
      </c>
      <c r="P784">
        <v>76.88</v>
      </c>
      <c r="Q784">
        <v>16.7</v>
      </c>
      <c r="R784">
        <v>1</v>
      </c>
      <c r="S784" s="9">
        <f t="shared" si="60"/>
        <v>4.0333333333333332</v>
      </c>
      <c r="T784">
        <v>1.3</v>
      </c>
      <c r="U784">
        <v>0.08</v>
      </c>
      <c r="V784" s="9">
        <f t="shared" si="61"/>
        <v>0.32266666666666671</v>
      </c>
      <c r="W784">
        <v>0</v>
      </c>
      <c r="X784">
        <v>0.02</v>
      </c>
      <c r="Y784">
        <v>10.5</v>
      </c>
      <c r="Z784">
        <v>0.1</v>
      </c>
      <c r="AA784">
        <v>6.2</v>
      </c>
      <c r="AB784">
        <v>3.7</v>
      </c>
      <c r="AC784">
        <v>0.4</v>
      </c>
      <c r="AD784">
        <v>0.2</v>
      </c>
      <c r="AE784">
        <v>0</v>
      </c>
      <c r="AF784">
        <v>0.02</v>
      </c>
      <c r="AG784">
        <v>0</v>
      </c>
      <c r="AH784" s="12">
        <f t="shared" si="64"/>
        <v>8.1418500000000005E-2</v>
      </c>
      <c r="AI784">
        <v>0</v>
      </c>
      <c r="AJ784" s="9">
        <f t="shared" si="62"/>
        <v>2.5092000000000001E-3</v>
      </c>
      <c r="AK784">
        <v>0.03</v>
      </c>
      <c r="AL784" s="9">
        <f t="shared" si="63"/>
        <v>8.4104600000000002E-2</v>
      </c>
      <c r="AM784">
        <v>0</v>
      </c>
      <c r="AN784">
        <v>0.1</v>
      </c>
      <c r="AO784">
        <v>0.2</v>
      </c>
      <c r="AP784">
        <v>3.5</v>
      </c>
      <c r="AQ784">
        <v>10.4</v>
      </c>
      <c r="AR784">
        <v>0.6</v>
      </c>
      <c r="AS784">
        <v>0.1</v>
      </c>
      <c r="AT784">
        <v>0.2</v>
      </c>
      <c r="AU784">
        <v>0.1</v>
      </c>
      <c r="AV784">
        <v>0</v>
      </c>
      <c r="AW784">
        <v>0.02</v>
      </c>
    </row>
    <row r="785" spans="1:49">
      <c r="A785" s="1">
        <v>178</v>
      </c>
      <c r="B785" t="s">
        <v>967</v>
      </c>
      <c r="C785" t="s">
        <v>125</v>
      </c>
      <c r="D785" t="s">
        <v>967</v>
      </c>
      <c r="E785">
        <v>53.804240999999998</v>
      </c>
      <c r="F785">
        <v>-1.5583096999999999</v>
      </c>
      <c r="G785" s="1">
        <v>15.3</v>
      </c>
      <c r="H785" s="1">
        <v>9.5</v>
      </c>
      <c r="I785" s="1">
        <v>22.1</v>
      </c>
      <c r="J785" t="s">
        <v>90</v>
      </c>
      <c r="K785" s="1">
        <v>31.7</v>
      </c>
      <c r="L785" s="1">
        <v>2.4</v>
      </c>
      <c r="M785" s="1">
        <v>1.4</v>
      </c>
      <c r="N785" s="1">
        <v>0</v>
      </c>
      <c r="O785" t="s">
        <v>67</v>
      </c>
      <c r="P785">
        <v>117.36</v>
      </c>
      <c r="Q785">
        <v>52.2</v>
      </c>
      <c r="R785">
        <v>3.13</v>
      </c>
      <c r="S785" s="9">
        <f t="shared" si="60"/>
        <v>12.624333333333334</v>
      </c>
      <c r="T785">
        <v>3.4</v>
      </c>
      <c r="U785">
        <v>0.21</v>
      </c>
      <c r="V785" s="9">
        <f t="shared" si="61"/>
        <v>0.84699999999999998</v>
      </c>
      <c r="W785">
        <v>0</v>
      </c>
      <c r="X785">
        <v>7.0000000000000007E-2</v>
      </c>
      <c r="Y785">
        <v>32</v>
      </c>
      <c r="Z785">
        <v>0.3</v>
      </c>
      <c r="AA785">
        <v>18.8</v>
      </c>
      <c r="AB785">
        <v>11.1</v>
      </c>
      <c r="AC785">
        <v>1.1000000000000001</v>
      </c>
      <c r="AD785">
        <v>0.6</v>
      </c>
      <c r="AE785">
        <v>0</v>
      </c>
      <c r="AF785">
        <v>7.0000000000000007E-2</v>
      </c>
      <c r="AG785">
        <v>0.01</v>
      </c>
      <c r="AH785" s="12">
        <f t="shared" si="64"/>
        <v>0.24425549999999999</v>
      </c>
      <c r="AI785">
        <v>0</v>
      </c>
      <c r="AJ785" s="9">
        <f t="shared" si="62"/>
        <v>6.9003000000000007E-3</v>
      </c>
      <c r="AK785">
        <v>0.08</v>
      </c>
      <c r="AL785" s="9">
        <f t="shared" si="63"/>
        <v>0.25231379999999998</v>
      </c>
      <c r="AM785">
        <v>0</v>
      </c>
      <c r="AN785">
        <v>0.3</v>
      </c>
      <c r="AO785">
        <v>0.4</v>
      </c>
      <c r="AP785">
        <v>9.1</v>
      </c>
      <c r="AQ785">
        <v>31.7</v>
      </c>
      <c r="AR785">
        <v>1.7</v>
      </c>
      <c r="AS785">
        <v>0.3</v>
      </c>
      <c r="AT785">
        <v>0.6</v>
      </c>
      <c r="AU785">
        <v>0.3</v>
      </c>
      <c r="AV785">
        <v>0</v>
      </c>
      <c r="AW785">
        <v>7.0000000000000007E-2</v>
      </c>
    </row>
    <row r="786" spans="1:49">
      <c r="A786" s="1">
        <v>179</v>
      </c>
      <c r="B786" t="s">
        <v>968</v>
      </c>
      <c r="C786" t="s">
        <v>123</v>
      </c>
      <c r="D786" t="s">
        <v>968</v>
      </c>
      <c r="E786">
        <v>53.804256799999997</v>
      </c>
      <c r="F786">
        <v>-1.558268</v>
      </c>
      <c r="G786" s="1">
        <v>25.4</v>
      </c>
      <c r="H786" s="1">
        <v>3.5</v>
      </c>
      <c r="I786" s="1">
        <v>10.8</v>
      </c>
      <c r="J786" t="s">
        <v>159</v>
      </c>
      <c r="K786" s="1">
        <v>9.5</v>
      </c>
      <c r="L786" s="1">
        <v>0.7</v>
      </c>
      <c r="M786" s="1">
        <v>0.9</v>
      </c>
      <c r="N786" s="1">
        <v>0.1</v>
      </c>
      <c r="O786" t="s">
        <v>67</v>
      </c>
      <c r="P786">
        <v>401.98</v>
      </c>
      <c r="Q786">
        <v>145.9</v>
      </c>
      <c r="R786">
        <v>8.75</v>
      </c>
      <c r="S786" s="9">
        <f t="shared" si="60"/>
        <v>35.291666666666664</v>
      </c>
      <c r="T786">
        <v>4.5</v>
      </c>
      <c r="U786">
        <v>0.27</v>
      </c>
      <c r="V786" s="9">
        <f t="shared" si="61"/>
        <v>1.089</v>
      </c>
      <c r="W786">
        <v>0</v>
      </c>
      <c r="X786">
        <v>0.02</v>
      </c>
      <c r="Y786">
        <v>9.6</v>
      </c>
      <c r="Z786">
        <v>0.1</v>
      </c>
      <c r="AA786">
        <v>5.6</v>
      </c>
      <c r="AB786">
        <v>3.3</v>
      </c>
      <c r="AC786">
        <v>0.3</v>
      </c>
      <c r="AD786">
        <v>0.2</v>
      </c>
      <c r="AE786">
        <v>0</v>
      </c>
      <c r="AF786">
        <v>0.02</v>
      </c>
      <c r="AG786">
        <v>0</v>
      </c>
      <c r="AH786" s="12">
        <f t="shared" si="64"/>
        <v>7.26165E-2</v>
      </c>
      <c r="AI786">
        <v>0</v>
      </c>
      <c r="AJ786" s="9">
        <f t="shared" si="62"/>
        <v>1.8818999999999999E-3</v>
      </c>
      <c r="AK786">
        <v>0.02</v>
      </c>
      <c r="AL786" s="9">
        <f t="shared" si="63"/>
        <v>8.4104600000000002E-2</v>
      </c>
      <c r="AM786">
        <v>0</v>
      </c>
      <c r="AN786">
        <v>0</v>
      </c>
      <c r="AO786">
        <v>0</v>
      </c>
      <c r="AP786">
        <v>11.9</v>
      </c>
      <c r="AQ786">
        <v>9.5</v>
      </c>
      <c r="AR786">
        <v>0.5</v>
      </c>
      <c r="AS786">
        <v>0.1</v>
      </c>
      <c r="AT786">
        <v>0.2</v>
      </c>
      <c r="AU786">
        <v>0.1</v>
      </c>
      <c r="AV786">
        <v>0</v>
      </c>
      <c r="AW786">
        <v>0.02</v>
      </c>
    </row>
    <row r="787" spans="1:49">
      <c r="A787" s="1">
        <v>180</v>
      </c>
      <c r="B787" t="s">
        <v>969</v>
      </c>
      <c r="C787" t="s">
        <v>469</v>
      </c>
      <c r="D787" t="s">
        <v>969</v>
      </c>
      <c r="E787">
        <v>53.804280599999998</v>
      </c>
      <c r="F787">
        <v>-1.5582828</v>
      </c>
      <c r="G787" s="1">
        <v>79.599999999999994</v>
      </c>
      <c r="H787" s="1">
        <v>27.5</v>
      </c>
      <c r="I787" s="1">
        <v>158.4</v>
      </c>
      <c r="J787" t="s">
        <v>90</v>
      </c>
      <c r="K787" s="1">
        <v>817</v>
      </c>
      <c r="L787" s="1">
        <v>48.3</v>
      </c>
      <c r="M787" s="1">
        <v>5.2</v>
      </c>
      <c r="N787" s="1">
        <v>0.5</v>
      </c>
      <c r="O787" t="s">
        <v>67</v>
      </c>
      <c r="P787" s="2">
        <v>7815.52</v>
      </c>
      <c r="Q787" s="2">
        <v>1218.0999999999999</v>
      </c>
      <c r="R787">
        <v>73.09</v>
      </c>
      <c r="S787" s="9">
        <f t="shared" si="60"/>
        <v>294.79633333333334</v>
      </c>
      <c r="T787">
        <v>33.1</v>
      </c>
      <c r="U787">
        <v>1.99</v>
      </c>
      <c r="V787" s="9">
        <f t="shared" si="61"/>
        <v>8.0263333333333335</v>
      </c>
      <c r="W787">
        <v>1.3</v>
      </c>
      <c r="X787">
        <v>1.93</v>
      </c>
      <c r="Y787">
        <v>824.9</v>
      </c>
      <c r="Z787">
        <v>8.5</v>
      </c>
      <c r="AA787">
        <v>485.4</v>
      </c>
      <c r="AB787">
        <v>287.2</v>
      </c>
      <c r="AC787">
        <v>27.7</v>
      </c>
      <c r="AD787">
        <v>16.2</v>
      </c>
      <c r="AE787">
        <v>0.01</v>
      </c>
      <c r="AF787">
        <v>1.78</v>
      </c>
      <c r="AG787">
        <v>0.16</v>
      </c>
      <c r="AH787" s="12">
        <f t="shared" si="64"/>
        <v>6.3198359999999996</v>
      </c>
      <c r="AI787">
        <v>0.01</v>
      </c>
      <c r="AJ787" s="9">
        <f t="shared" si="62"/>
        <v>0.1737621</v>
      </c>
      <c r="AK787">
        <v>2.06</v>
      </c>
      <c r="AL787" s="9">
        <f t="shared" si="63"/>
        <v>6.8124725999999995</v>
      </c>
      <c r="AM787">
        <v>0</v>
      </c>
      <c r="AN787">
        <v>0</v>
      </c>
      <c r="AO787">
        <v>0</v>
      </c>
      <c r="AP787">
        <v>88.4</v>
      </c>
      <c r="AQ787">
        <v>817</v>
      </c>
      <c r="AR787">
        <v>43.6</v>
      </c>
      <c r="AS787">
        <v>8.1</v>
      </c>
      <c r="AT787">
        <v>16.3</v>
      </c>
      <c r="AU787">
        <v>8.1</v>
      </c>
      <c r="AV787">
        <v>1.3</v>
      </c>
      <c r="AW787">
        <v>1.93</v>
      </c>
    </row>
    <row r="788" spans="1:49">
      <c r="A788" s="1">
        <v>181</v>
      </c>
      <c r="B788" t="s">
        <v>970</v>
      </c>
      <c r="C788" t="s">
        <v>123</v>
      </c>
      <c r="D788" t="s">
        <v>970</v>
      </c>
      <c r="E788">
        <v>53.804268999999998</v>
      </c>
      <c r="F788">
        <v>-1.5584340000000001</v>
      </c>
      <c r="G788" s="1">
        <v>12.1</v>
      </c>
      <c r="H788" s="1">
        <v>9.8000000000000007</v>
      </c>
      <c r="I788" s="1">
        <v>14.5</v>
      </c>
      <c r="J788" t="s">
        <v>94</v>
      </c>
      <c r="K788" s="1">
        <v>30.9</v>
      </c>
      <c r="L788" s="1">
        <v>2.2999999999999998</v>
      </c>
      <c r="M788" s="1">
        <v>2.1</v>
      </c>
      <c r="N788" s="1">
        <v>0</v>
      </c>
      <c r="O788" t="s">
        <v>67</v>
      </c>
      <c r="P788">
        <v>81.56</v>
      </c>
      <c r="Q788">
        <v>26.9</v>
      </c>
      <c r="R788">
        <v>1.61</v>
      </c>
      <c r="S788" s="9">
        <f t="shared" si="60"/>
        <v>6.4936666666666669</v>
      </c>
      <c r="T788">
        <v>2</v>
      </c>
      <c r="U788">
        <v>0.12</v>
      </c>
      <c r="V788" s="9">
        <f t="shared" si="61"/>
        <v>0.48399999999999999</v>
      </c>
      <c r="W788">
        <v>0</v>
      </c>
      <c r="X788">
        <v>7.0000000000000007E-2</v>
      </c>
      <c r="Y788">
        <v>31.2</v>
      </c>
      <c r="Z788">
        <v>0.3</v>
      </c>
      <c r="AA788">
        <v>18.3</v>
      </c>
      <c r="AB788">
        <v>10.8</v>
      </c>
      <c r="AC788">
        <v>1</v>
      </c>
      <c r="AD788">
        <v>0.6</v>
      </c>
      <c r="AE788">
        <v>0</v>
      </c>
      <c r="AF788">
        <v>7.0000000000000007E-2</v>
      </c>
      <c r="AG788">
        <v>0.01</v>
      </c>
      <c r="AH788" s="12">
        <f t="shared" si="64"/>
        <v>0.23765400000000003</v>
      </c>
      <c r="AI788">
        <v>0</v>
      </c>
      <c r="AJ788" s="9">
        <f t="shared" si="62"/>
        <v>6.2729999999999999E-3</v>
      </c>
      <c r="AK788">
        <v>0.08</v>
      </c>
      <c r="AL788" s="9">
        <f t="shared" si="63"/>
        <v>0.25231379999999998</v>
      </c>
      <c r="AM788">
        <v>0</v>
      </c>
      <c r="AN788">
        <v>0</v>
      </c>
      <c r="AO788">
        <v>0</v>
      </c>
      <c r="AP788">
        <v>5.4</v>
      </c>
      <c r="AQ788">
        <v>30.9</v>
      </c>
      <c r="AR788">
        <v>1.6</v>
      </c>
      <c r="AS788">
        <v>0.3</v>
      </c>
      <c r="AT788">
        <v>0.6</v>
      </c>
      <c r="AU788">
        <v>0.3</v>
      </c>
      <c r="AV788">
        <v>0</v>
      </c>
      <c r="AW788">
        <v>7.0000000000000007E-2</v>
      </c>
    </row>
    <row r="789" spans="1:49">
      <c r="A789" s="1">
        <v>182</v>
      </c>
      <c r="B789" t="s">
        <v>971</v>
      </c>
      <c r="C789" t="s">
        <v>123</v>
      </c>
      <c r="D789" t="s">
        <v>971</v>
      </c>
      <c r="E789">
        <v>53.804295000000003</v>
      </c>
      <c r="F789">
        <v>-1.5585640000000001</v>
      </c>
      <c r="G789" s="1">
        <v>7</v>
      </c>
      <c r="H789" s="1">
        <v>7.4</v>
      </c>
      <c r="I789" s="1">
        <v>6.2</v>
      </c>
      <c r="J789" t="s">
        <v>94</v>
      </c>
      <c r="K789" s="1">
        <v>20.7</v>
      </c>
      <c r="L789" s="1">
        <v>1.6</v>
      </c>
      <c r="M789" s="1">
        <v>3.4</v>
      </c>
      <c r="N789" s="1">
        <v>0</v>
      </c>
      <c r="O789" t="s">
        <v>67</v>
      </c>
      <c r="P789">
        <v>81.56</v>
      </c>
      <c r="Q789">
        <v>7.2</v>
      </c>
      <c r="R789">
        <v>0.43</v>
      </c>
      <c r="S789" s="9">
        <f t="shared" si="60"/>
        <v>1.7343333333333335</v>
      </c>
      <c r="T789">
        <v>1.2</v>
      </c>
      <c r="U789">
        <v>7.0000000000000007E-2</v>
      </c>
      <c r="V789" s="9">
        <f t="shared" si="61"/>
        <v>0.28233333333333333</v>
      </c>
      <c r="W789">
        <v>0</v>
      </c>
      <c r="X789">
        <v>0.05</v>
      </c>
      <c r="Y789">
        <v>20.9</v>
      </c>
      <c r="Z789">
        <v>0.2</v>
      </c>
      <c r="AA789">
        <v>12.3</v>
      </c>
      <c r="AB789">
        <v>7.3</v>
      </c>
      <c r="AC789">
        <v>0.7</v>
      </c>
      <c r="AD789">
        <v>0.4</v>
      </c>
      <c r="AE789">
        <v>0</v>
      </c>
      <c r="AF789">
        <v>0.05</v>
      </c>
      <c r="AG789">
        <v>0</v>
      </c>
      <c r="AH789" s="12">
        <f t="shared" si="64"/>
        <v>0.16063649999999999</v>
      </c>
      <c r="AI789">
        <v>0</v>
      </c>
      <c r="AJ789" s="9">
        <f t="shared" si="62"/>
        <v>4.3910999999999993E-3</v>
      </c>
      <c r="AK789">
        <v>0.05</v>
      </c>
      <c r="AL789" s="9">
        <f t="shared" si="63"/>
        <v>0.1682092</v>
      </c>
      <c r="AM789">
        <v>0</v>
      </c>
      <c r="AN789">
        <v>0</v>
      </c>
      <c r="AO789">
        <v>0</v>
      </c>
      <c r="AP789">
        <v>3.2</v>
      </c>
      <c r="AQ789">
        <v>20.7</v>
      </c>
      <c r="AR789">
        <v>1.1000000000000001</v>
      </c>
      <c r="AS789">
        <v>0.2</v>
      </c>
      <c r="AT789">
        <v>0.4</v>
      </c>
      <c r="AU789">
        <v>0.2</v>
      </c>
      <c r="AV789">
        <v>0</v>
      </c>
      <c r="AW789">
        <v>0.05</v>
      </c>
    </row>
    <row r="790" spans="1:49">
      <c r="A790" s="1">
        <v>183</v>
      </c>
      <c r="B790" t="s">
        <v>972</v>
      </c>
      <c r="C790" t="s">
        <v>123</v>
      </c>
      <c r="D790" t="s">
        <v>972</v>
      </c>
      <c r="E790">
        <v>53.804295799999998</v>
      </c>
      <c r="F790">
        <v>-1.5585831999999999</v>
      </c>
      <c r="G790" s="1">
        <v>7</v>
      </c>
      <c r="H790" s="1">
        <v>7.4</v>
      </c>
      <c r="I790" s="1">
        <v>6.2</v>
      </c>
      <c r="J790" t="s">
        <v>94</v>
      </c>
      <c r="K790" s="1">
        <v>19.8</v>
      </c>
      <c r="L790" s="1">
        <v>1.5</v>
      </c>
      <c r="M790" s="1">
        <v>3.2</v>
      </c>
      <c r="N790" s="1">
        <v>0</v>
      </c>
      <c r="O790" t="s">
        <v>67</v>
      </c>
      <c r="P790">
        <v>81.56</v>
      </c>
      <c r="Q790">
        <v>7.2</v>
      </c>
      <c r="R790">
        <v>0.43</v>
      </c>
      <c r="S790" s="9">
        <f t="shared" si="60"/>
        <v>1.7343333333333335</v>
      </c>
      <c r="T790">
        <v>1.2</v>
      </c>
      <c r="U790">
        <v>7.0000000000000007E-2</v>
      </c>
      <c r="V790" s="9">
        <f t="shared" si="61"/>
        <v>0.28233333333333333</v>
      </c>
      <c r="W790">
        <v>0</v>
      </c>
      <c r="X790">
        <v>0.05</v>
      </c>
      <c r="Y790">
        <v>20</v>
      </c>
      <c r="Z790">
        <v>0.2</v>
      </c>
      <c r="AA790">
        <v>11.8</v>
      </c>
      <c r="AB790">
        <v>7</v>
      </c>
      <c r="AC790">
        <v>0.7</v>
      </c>
      <c r="AD790">
        <v>0.4</v>
      </c>
      <c r="AE790">
        <v>0</v>
      </c>
      <c r="AF790">
        <v>0.04</v>
      </c>
      <c r="AG790">
        <v>0</v>
      </c>
      <c r="AH790" s="12">
        <f t="shared" si="64"/>
        <v>0.15403500000000001</v>
      </c>
      <c r="AI790">
        <v>0</v>
      </c>
      <c r="AJ790" s="9">
        <f t="shared" si="62"/>
        <v>4.3910999999999993E-3</v>
      </c>
      <c r="AK790">
        <v>0.05</v>
      </c>
      <c r="AL790" s="9">
        <f t="shared" si="63"/>
        <v>0.1682092</v>
      </c>
      <c r="AM790">
        <v>0</v>
      </c>
      <c r="AN790">
        <v>0</v>
      </c>
      <c r="AO790">
        <v>0</v>
      </c>
      <c r="AP790">
        <v>3.2</v>
      </c>
      <c r="AQ790">
        <v>19.8</v>
      </c>
      <c r="AR790">
        <v>1.1000000000000001</v>
      </c>
      <c r="AS790">
        <v>0.2</v>
      </c>
      <c r="AT790">
        <v>0.4</v>
      </c>
      <c r="AU790">
        <v>0.2</v>
      </c>
      <c r="AV790">
        <v>0</v>
      </c>
      <c r="AW790">
        <v>0.05</v>
      </c>
    </row>
    <row r="791" spans="1:49">
      <c r="A791" s="1">
        <v>184</v>
      </c>
      <c r="B791" t="s">
        <v>973</v>
      </c>
      <c r="C791" t="s">
        <v>105</v>
      </c>
      <c r="D791" t="s">
        <v>973</v>
      </c>
      <c r="E791">
        <v>53.804349000000002</v>
      </c>
      <c r="F791">
        <v>-1.5585260000000001</v>
      </c>
      <c r="G791" s="1">
        <v>20.3</v>
      </c>
      <c r="H791" s="1">
        <v>16.5</v>
      </c>
      <c r="I791" s="1">
        <v>21.2</v>
      </c>
      <c r="J791" t="s">
        <v>90</v>
      </c>
      <c r="K791" s="1">
        <v>194.4</v>
      </c>
      <c r="L791" s="1">
        <v>13.6</v>
      </c>
      <c r="M791" s="1">
        <v>9.1999999999999993</v>
      </c>
      <c r="N791" s="1">
        <v>0</v>
      </c>
      <c r="O791" t="s">
        <v>67</v>
      </c>
      <c r="P791">
        <v>206.89</v>
      </c>
      <c r="Q791">
        <v>93.8</v>
      </c>
      <c r="R791">
        <v>5.63</v>
      </c>
      <c r="S791" s="9">
        <f t="shared" si="60"/>
        <v>22.707666666666665</v>
      </c>
      <c r="T791">
        <v>9.1999999999999993</v>
      </c>
      <c r="U791">
        <v>0.55000000000000004</v>
      </c>
      <c r="V791" s="9">
        <f t="shared" si="61"/>
        <v>2.2183333333333333</v>
      </c>
      <c r="W791">
        <v>0.3</v>
      </c>
      <c r="X791">
        <v>0.46</v>
      </c>
      <c r="Y791">
        <v>196.2</v>
      </c>
      <c r="Z791">
        <v>2</v>
      </c>
      <c r="AA791">
        <v>115.5</v>
      </c>
      <c r="AB791">
        <v>68.3</v>
      </c>
      <c r="AC791">
        <v>6.6</v>
      </c>
      <c r="AD791">
        <v>3.9</v>
      </c>
      <c r="AE791">
        <v>0</v>
      </c>
      <c r="AF791">
        <v>0.42</v>
      </c>
      <c r="AG791">
        <v>0.04</v>
      </c>
      <c r="AH791" s="12">
        <f t="shared" si="64"/>
        <v>1.5029414999999999</v>
      </c>
      <c r="AI791">
        <v>0</v>
      </c>
      <c r="AJ791" s="9">
        <f t="shared" si="62"/>
        <v>4.1401799999999996E-2</v>
      </c>
      <c r="AK791">
        <v>0.49</v>
      </c>
      <c r="AL791" s="9">
        <f t="shared" si="63"/>
        <v>1.6400397</v>
      </c>
      <c r="AM791">
        <v>0.2</v>
      </c>
      <c r="AN791">
        <v>28.5</v>
      </c>
      <c r="AO791">
        <v>28.7</v>
      </c>
      <c r="AP791">
        <v>24.6</v>
      </c>
      <c r="AQ791">
        <v>194.4</v>
      </c>
      <c r="AR791">
        <v>10.4</v>
      </c>
      <c r="AS791">
        <v>1.9</v>
      </c>
      <c r="AT791">
        <v>3.9</v>
      </c>
      <c r="AU791">
        <v>1.9</v>
      </c>
      <c r="AV791">
        <v>0.3</v>
      </c>
      <c r="AW791">
        <v>0.46</v>
      </c>
    </row>
    <row r="792" spans="1:49">
      <c r="A792" s="1">
        <v>2</v>
      </c>
      <c r="B792" t="s">
        <v>974</v>
      </c>
      <c r="C792" t="s">
        <v>105</v>
      </c>
      <c r="D792" t="s">
        <v>974</v>
      </c>
      <c r="E792">
        <v>53.804380000000002</v>
      </c>
      <c r="F792">
        <v>-1.558492</v>
      </c>
      <c r="G792" s="1">
        <v>28.7</v>
      </c>
      <c r="H792" s="1">
        <v>16.5</v>
      </c>
      <c r="I792" s="1">
        <v>22.9</v>
      </c>
      <c r="J792" t="s">
        <v>90</v>
      </c>
      <c r="K792" s="1">
        <v>112.5</v>
      </c>
      <c r="L792" s="1">
        <v>7.9</v>
      </c>
      <c r="M792" s="1">
        <v>4.9000000000000004</v>
      </c>
      <c r="N792" s="1">
        <v>0.1</v>
      </c>
      <c r="O792" t="s">
        <v>67</v>
      </c>
      <c r="P792">
        <v>747.6</v>
      </c>
      <c r="Q792">
        <v>243.9</v>
      </c>
      <c r="R792">
        <v>14.63</v>
      </c>
      <c r="S792" s="9">
        <f t="shared" si="60"/>
        <v>59.007666666666665</v>
      </c>
      <c r="T792">
        <v>9.5</v>
      </c>
      <c r="U792">
        <v>0.56999999999999995</v>
      </c>
      <c r="V792" s="9">
        <f t="shared" si="61"/>
        <v>2.2989999999999999</v>
      </c>
      <c r="W792">
        <v>0.2</v>
      </c>
      <c r="X792">
        <v>0.27</v>
      </c>
      <c r="Y792">
        <v>113.5</v>
      </c>
      <c r="Z792">
        <v>1.2</v>
      </c>
      <c r="AA792">
        <v>66.8</v>
      </c>
      <c r="AB792">
        <v>39.5</v>
      </c>
      <c r="AC792">
        <v>3.8</v>
      </c>
      <c r="AD792">
        <v>2.2000000000000002</v>
      </c>
      <c r="AE792">
        <v>0</v>
      </c>
      <c r="AF792">
        <v>0.24</v>
      </c>
      <c r="AG792">
        <v>0.02</v>
      </c>
      <c r="AH792" s="12">
        <f t="shared" si="64"/>
        <v>0.86919749999999996</v>
      </c>
      <c r="AI792">
        <v>0</v>
      </c>
      <c r="AJ792" s="9">
        <f t="shared" si="62"/>
        <v>2.3837399999999998E-2</v>
      </c>
      <c r="AK792">
        <v>0.28000000000000003</v>
      </c>
      <c r="AL792" s="9">
        <f t="shared" si="63"/>
        <v>0.92515060000000005</v>
      </c>
      <c r="AM792">
        <v>0.1</v>
      </c>
      <c r="AN792">
        <v>16.5</v>
      </c>
      <c r="AO792">
        <v>16.600000000000001</v>
      </c>
      <c r="AP792">
        <v>25.5</v>
      </c>
      <c r="AQ792">
        <v>112.5</v>
      </c>
      <c r="AR792">
        <v>6</v>
      </c>
      <c r="AS792">
        <v>1.1000000000000001</v>
      </c>
      <c r="AT792">
        <v>2.2000000000000002</v>
      </c>
      <c r="AU792">
        <v>1.1000000000000001</v>
      </c>
      <c r="AV792">
        <v>0.2</v>
      </c>
      <c r="AW792">
        <v>0.27</v>
      </c>
    </row>
    <row r="793" spans="1:49">
      <c r="A793" s="1">
        <v>3</v>
      </c>
      <c r="B793" t="s">
        <v>975</v>
      </c>
      <c r="C793" t="s">
        <v>105</v>
      </c>
      <c r="D793" t="s">
        <v>975</v>
      </c>
      <c r="E793">
        <v>53.804400999999999</v>
      </c>
      <c r="F793">
        <v>-1.5584769999999999</v>
      </c>
      <c r="G793" s="1">
        <v>22.2</v>
      </c>
      <c r="H793" s="1">
        <v>16.5</v>
      </c>
      <c r="I793" s="1">
        <v>32.200000000000003</v>
      </c>
      <c r="J793" t="s">
        <v>90</v>
      </c>
      <c r="K793" s="1">
        <v>145</v>
      </c>
      <c r="L793" s="1">
        <v>10.1</v>
      </c>
      <c r="M793" s="1">
        <v>4.5</v>
      </c>
      <c r="N793" s="1">
        <v>0</v>
      </c>
      <c r="O793" t="s">
        <v>67</v>
      </c>
      <c r="P793">
        <v>311.61</v>
      </c>
      <c r="Q793">
        <v>141.30000000000001</v>
      </c>
      <c r="R793">
        <v>8.48</v>
      </c>
      <c r="S793" s="9">
        <f t="shared" si="60"/>
        <v>34.202666666666673</v>
      </c>
      <c r="T793">
        <v>7.1</v>
      </c>
      <c r="U793">
        <v>0.43</v>
      </c>
      <c r="V793" s="9">
        <f t="shared" si="61"/>
        <v>1.7343333333333335</v>
      </c>
      <c r="W793">
        <v>0.2</v>
      </c>
      <c r="X793">
        <v>0.34</v>
      </c>
      <c r="Y793">
        <v>146.4</v>
      </c>
      <c r="Z793">
        <v>1.5</v>
      </c>
      <c r="AA793">
        <v>86.1</v>
      </c>
      <c r="AB793">
        <v>51</v>
      </c>
      <c r="AC793">
        <v>4.9000000000000004</v>
      </c>
      <c r="AD793">
        <v>2.9</v>
      </c>
      <c r="AE793">
        <v>0</v>
      </c>
      <c r="AF793">
        <v>0.32</v>
      </c>
      <c r="AG793">
        <v>0.03</v>
      </c>
      <c r="AH793" s="12">
        <f t="shared" si="64"/>
        <v>1.122255</v>
      </c>
      <c r="AI793">
        <v>0</v>
      </c>
      <c r="AJ793" s="9">
        <f t="shared" si="62"/>
        <v>3.0737700000000003E-2</v>
      </c>
      <c r="AK793">
        <v>0.37</v>
      </c>
      <c r="AL793" s="9">
        <f t="shared" si="63"/>
        <v>1.2195167</v>
      </c>
      <c r="AM793">
        <v>0.2</v>
      </c>
      <c r="AN793">
        <v>21.2</v>
      </c>
      <c r="AO793">
        <v>21.4</v>
      </c>
      <c r="AP793">
        <v>18.899999999999999</v>
      </c>
      <c r="AQ793">
        <v>145</v>
      </c>
      <c r="AR793">
        <v>7.7</v>
      </c>
      <c r="AS793">
        <v>1.4</v>
      </c>
      <c r="AT793">
        <v>2.9</v>
      </c>
      <c r="AU793">
        <v>1.4</v>
      </c>
      <c r="AV793">
        <v>0.2</v>
      </c>
      <c r="AW793">
        <v>0.34</v>
      </c>
    </row>
    <row r="794" spans="1:49">
      <c r="A794" s="1">
        <v>185</v>
      </c>
      <c r="B794" t="s">
        <v>976</v>
      </c>
      <c r="C794" t="s">
        <v>105</v>
      </c>
      <c r="D794" t="s">
        <v>976</v>
      </c>
      <c r="E794">
        <v>53.804409999999997</v>
      </c>
      <c r="F794">
        <v>-1.558473</v>
      </c>
      <c r="G794" s="1">
        <v>30.7</v>
      </c>
      <c r="H794" s="1">
        <v>16.5</v>
      </c>
      <c r="I794" s="1">
        <v>50.3</v>
      </c>
      <c r="J794" t="s">
        <v>90</v>
      </c>
      <c r="K794" s="1">
        <v>190.1</v>
      </c>
      <c r="L794" s="1">
        <v>13.3</v>
      </c>
      <c r="M794" s="1">
        <v>3.8</v>
      </c>
      <c r="N794" s="1">
        <v>0.1</v>
      </c>
      <c r="O794" t="s">
        <v>67</v>
      </c>
      <c r="P794">
        <v>902.75</v>
      </c>
      <c r="Q794">
        <v>281.3</v>
      </c>
      <c r="R794">
        <v>16.88</v>
      </c>
      <c r="S794" s="9">
        <f t="shared" si="60"/>
        <v>68.082666666666668</v>
      </c>
      <c r="T794">
        <v>10.3</v>
      </c>
      <c r="U794">
        <v>0.62</v>
      </c>
      <c r="V794" s="9">
        <f t="shared" si="61"/>
        <v>2.500666666666667</v>
      </c>
      <c r="W794">
        <v>0.3</v>
      </c>
      <c r="X794">
        <v>0.45</v>
      </c>
      <c r="Y794">
        <v>191.9</v>
      </c>
      <c r="Z794">
        <v>2</v>
      </c>
      <c r="AA794">
        <v>112.9</v>
      </c>
      <c r="AB794">
        <v>66.8</v>
      </c>
      <c r="AC794">
        <v>6.4</v>
      </c>
      <c r="AD794">
        <v>3.8</v>
      </c>
      <c r="AE794">
        <v>0</v>
      </c>
      <c r="AF794">
        <v>0.41</v>
      </c>
      <c r="AG794">
        <v>0.04</v>
      </c>
      <c r="AH794" s="12">
        <f t="shared" si="64"/>
        <v>1.4699339999999999</v>
      </c>
      <c r="AI794">
        <v>0</v>
      </c>
      <c r="AJ794" s="9">
        <f t="shared" si="62"/>
        <v>4.0147200000000001E-2</v>
      </c>
      <c r="AK794">
        <v>0.48</v>
      </c>
      <c r="AL794" s="9">
        <f t="shared" si="63"/>
        <v>1.5979873999999998</v>
      </c>
      <c r="AM794">
        <v>0.2</v>
      </c>
      <c r="AN794">
        <v>27.8</v>
      </c>
      <c r="AO794">
        <v>28.1</v>
      </c>
      <c r="AP794">
        <v>27.5</v>
      </c>
      <c r="AQ794">
        <v>190.1</v>
      </c>
      <c r="AR794">
        <v>10.199999999999999</v>
      </c>
      <c r="AS794">
        <v>1.9</v>
      </c>
      <c r="AT794">
        <v>3.8</v>
      </c>
      <c r="AU794">
        <v>1.9</v>
      </c>
      <c r="AV794">
        <v>0.3</v>
      </c>
      <c r="AW794">
        <v>0.45</v>
      </c>
    </row>
    <row r="795" spans="1:49">
      <c r="A795" s="1">
        <v>186</v>
      </c>
      <c r="B795" t="s">
        <v>977</v>
      </c>
      <c r="C795" t="s">
        <v>141</v>
      </c>
      <c r="D795" t="s">
        <v>977</v>
      </c>
      <c r="E795">
        <v>53.804423999999997</v>
      </c>
      <c r="F795">
        <v>-1.55843</v>
      </c>
      <c r="G795" s="1">
        <v>26.6</v>
      </c>
      <c r="H795" s="1">
        <v>14.1</v>
      </c>
      <c r="I795" s="1">
        <v>44.2</v>
      </c>
      <c r="J795" t="s">
        <v>90</v>
      </c>
      <c r="K795" s="1">
        <v>172.4</v>
      </c>
      <c r="L795" s="1">
        <v>18.3</v>
      </c>
      <c r="M795" s="1">
        <v>3.9</v>
      </c>
      <c r="N795" s="1">
        <v>0.1</v>
      </c>
      <c r="O795" t="s">
        <v>67</v>
      </c>
      <c r="P795">
        <v>624.79</v>
      </c>
      <c r="Q795">
        <v>160.1</v>
      </c>
      <c r="R795">
        <v>9.61</v>
      </c>
      <c r="S795" s="9">
        <f t="shared" si="60"/>
        <v>38.760333333333335</v>
      </c>
      <c r="T795">
        <v>7.2</v>
      </c>
      <c r="U795">
        <v>0.43</v>
      </c>
      <c r="V795" s="9">
        <f t="shared" si="61"/>
        <v>1.7343333333333335</v>
      </c>
      <c r="W795">
        <v>0.3</v>
      </c>
      <c r="X795">
        <v>0.41</v>
      </c>
      <c r="Y795">
        <v>174.1</v>
      </c>
      <c r="Z795">
        <v>1.8</v>
      </c>
      <c r="AA795">
        <v>102.4</v>
      </c>
      <c r="AB795">
        <v>60.6</v>
      </c>
      <c r="AC795">
        <v>5.8</v>
      </c>
      <c r="AD795">
        <v>3.4</v>
      </c>
      <c r="AE795">
        <v>0</v>
      </c>
      <c r="AF795">
        <v>0.37</v>
      </c>
      <c r="AG795">
        <v>0.03</v>
      </c>
      <c r="AH795" s="12">
        <f t="shared" si="64"/>
        <v>1.3335030000000001</v>
      </c>
      <c r="AI795">
        <v>0</v>
      </c>
      <c r="AJ795" s="9">
        <f t="shared" si="62"/>
        <v>3.6383399999999996E-2</v>
      </c>
      <c r="AK795">
        <v>0.43</v>
      </c>
      <c r="AL795" s="9">
        <f t="shared" si="63"/>
        <v>1.4297781999999999</v>
      </c>
      <c r="AM795">
        <v>0.3</v>
      </c>
      <c r="AN795">
        <v>2.4</v>
      </c>
      <c r="AO795">
        <v>2.7</v>
      </c>
      <c r="AP795">
        <v>19.3</v>
      </c>
      <c r="AQ795">
        <v>172.4</v>
      </c>
      <c r="AR795">
        <v>9.1999999999999993</v>
      </c>
      <c r="AS795">
        <v>1.7</v>
      </c>
      <c r="AT795">
        <v>3.4</v>
      </c>
      <c r="AU795">
        <v>1.7</v>
      </c>
      <c r="AV795">
        <v>0.3</v>
      </c>
      <c r="AW795">
        <v>0.41</v>
      </c>
    </row>
    <row r="796" spans="1:49">
      <c r="A796" s="1">
        <v>4</v>
      </c>
      <c r="B796" t="s">
        <v>978</v>
      </c>
      <c r="C796" t="s">
        <v>123</v>
      </c>
      <c r="D796" t="s">
        <v>978</v>
      </c>
      <c r="E796">
        <v>53.804451</v>
      </c>
      <c r="F796">
        <v>-1.5584389999999999</v>
      </c>
      <c r="G796" s="1">
        <v>24.6</v>
      </c>
      <c r="H796" s="1">
        <v>8.8000000000000007</v>
      </c>
      <c r="I796" s="1">
        <v>29.2</v>
      </c>
      <c r="J796" t="s">
        <v>90</v>
      </c>
      <c r="K796" s="1">
        <v>91.5</v>
      </c>
      <c r="L796" s="1">
        <v>6.9</v>
      </c>
      <c r="M796" s="1">
        <v>3.1</v>
      </c>
      <c r="N796" s="1">
        <v>0</v>
      </c>
      <c r="O796" t="s">
        <v>67</v>
      </c>
      <c r="P796">
        <v>458.86</v>
      </c>
      <c r="Q796">
        <v>141.30000000000001</v>
      </c>
      <c r="R796">
        <v>8.48</v>
      </c>
      <c r="S796" s="9">
        <f t="shared" si="60"/>
        <v>34.202666666666673</v>
      </c>
      <c r="T796">
        <v>7.2</v>
      </c>
      <c r="U796">
        <v>0.43</v>
      </c>
      <c r="V796" s="9">
        <f t="shared" si="61"/>
        <v>1.7343333333333335</v>
      </c>
      <c r="W796">
        <v>0.1</v>
      </c>
      <c r="X796">
        <v>0.22</v>
      </c>
      <c r="Y796">
        <v>92.4</v>
      </c>
      <c r="Z796">
        <v>0.9</v>
      </c>
      <c r="AA796">
        <v>54.4</v>
      </c>
      <c r="AB796">
        <v>32.200000000000003</v>
      </c>
      <c r="AC796">
        <v>3.1</v>
      </c>
      <c r="AD796">
        <v>1.8</v>
      </c>
      <c r="AE796">
        <v>0</v>
      </c>
      <c r="AF796">
        <v>0.2</v>
      </c>
      <c r="AG796">
        <v>0.02</v>
      </c>
      <c r="AH796" s="12">
        <f t="shared" si="64"/>
        <v>0.70856100000000011</v>
      </c>
      <c r="AI796">
        <v>0</v>
      </c>
      <c r="AJ796" s="9">
        <f t="shared" si="62"/>
        <v>1.94463E-2</v>
      </c>
      <c r="AK796">
        <v>0.23</v>
      </c>
      <c r="AL796" s="9">
        <f t="shared" si="63"/>
        <v>0.75694139999999999</v>
      </c>
      <c r="AM796">
        <v>0</v>
      </c>
      <c r="AN796">
        <v>0</v>
      </c>
      <c r="AO796">
        <v>0</v>
      </c>
      <c r="AP796">
        <v>19.100000000000001</v>
      </c>
      <c r="AQ796">
        <v>91.5</v>
      </c>
      <c r="AR796">
        <v>4.9000000000000004</v>
      </c>
      <c r="AS796">
        <v>0.9</v>
      </c>
      <c r="AT796">
        <v>1.8</v>
      </c>
      <c r="AU796">
        <v>0.9</v>
      </c>
      <c r="AV796">
        <v>0.1</v>
      </c>
      <c r="AW796">
        <v>0.22</v>
      </c>
    </row>
    <row r="797" spans="1:49">
      <c r="A797" s="1">
        <v>187</v>
      </c>
      <c r="B797" t="s">
        <v>979</v>
      </c>
      <c r="C797" t="s">
        <v>141</v>
      </c>
      <c r="D797" t="s">
        <v>979</v>
      </c>
      <c r="E797">
        <v>53.804448000000001</v>
      </c>
      <c r="F797">
        <v>-1.5584089999999999</v>
      </c>
      <c r="G797" s="1">
        <v>25.9</v>
      </c>
      <c r="H797" s="1">
        <v>15.5</v>
      </c>
      <c r="I797" s="1">
        <v>45.4</v>
      </c>
      <c r="J797" t="s">
        <v>90</v>
      </c>
      <c r="K797" s="1">
        <v>322.60000000000002</v>
      </c>
      <c r="L797" s="1">
        <v>34.299999999999997</v>
      </c>
      <c r="M797" s="1">
        <v>7.1</v>
      </c>
      <c r="N797" s="1">
        <v>0.1</v>
      </c>
      <c r="O797" t="s">
        <v>67</v>
      </c>
      <c r="P797">
        <v>575.61</v>
      </c>
      <c r="Q797">
        <v>124.1</v>
      </c>
      <c r="R797">
        <v>7.44</v>
      </c>
      <c r="S797" s="9">
        <f t="shared" si="60"/>
        <v>30.008000000000003</v>
      </c>
      <c r="T797">
        <v>10.3</v>
      </c>
      <c r="U797">
        <v>0.62</v>
      </c>
      <c r="V797" s="9">
        <f t="shared" si="61"/>
        <v>2.500666666666667</v>
      </c>
      <c r="W797">
        <v>0.5</v>
      </c>
      <c r="X797">
        <v>0.76</v>
      </c>
      <c r="Y797">
        <v>325.7</v>
      </c>
      <c r="Z797">
        <v>3.3</v>
      </c>
      <c r="AA797">
        <v>191.7</v>
      </c>
      <c r="AB797">
        <v>113.4</v>
      </c>
      <c r="AC797">
        <v>10.9</v>
      </c>
      <c r="AD797">
        <v>6.4</v>
      </c>
      <c r="AE797">
        <v>0</v>
      </c>
      <c r="AF797">
        <v>0.7</v>
      </c>
      <c r="AG797">
        <v>0.06</v>
      </c>
      <c r="AH797" s="12">
        <f t="shared" si="64"/>
        <v>2.4953670000000003</v>
      </c>
      <c r="AI797">
        <v>0</v>
      </c>
      <c r="AJ797" s="9">
        <f t="shared" si="62"/>
        <v>6.8375699999999998E-2</v>
      </c>
      <c r="AK797">
        <v>0.81</v>
      </c>
      <c r="AL797" s="9">
        <f t="shared" si="63"/>
        <v>2.6913472000000001</v>
      </c>
      <c r="AM797">
        <v>0.6</v>
      </c>
      <c r="AN797">
        <v>4.5</v>
      </c>
      <c r="AO797">
        <v>5.0999999999999996</v>
      </c>
      <c r="AP797">
        <v>27.4</v>
      </c>
      <c r="AQ797">
        <v>322.60000000000002</v>
      </c>
      <c r="AR797">
        <v>17.2</v>
      </c>
      <c r="AS797">
        <v>3.2</v>
      </c>
      <c r="AT797">
        <v>6.4</v>
      </c>
      <c r="AU797">
        <v>3.2</v>
      </c>
      <c r="AV797">
        <v>0.5</v>
      </c>
      <c r="AW797">
        <v>0.76</v>
      </c>
    </row>
    <row r="798" spans="1:49">
      <c r="A798" s="1">
        <v>188</v>
      </c>
      <c r="B798" t="s">
        <v>980</v>
      </c>
      <c r="C798" t="s">
        <v>188</v>
      </c>
      <c r="D798" t="s">
        <v>980</v>
      </c>
      <c r="E798">
        <v>53.804544999999997</v>
      </c>
      <c r="F798">
        <v>-1.557876</v>
      </c>
      <c r="G798" s="1">
        <v>66.2</v>
      </c>
      <c r="H798" s="1">
        <v>21.5</v>
      </c>
      <c r="I798" s="1">
        <v>206.1</v>
      </c>
      <c r="J798" t="s">
        <v>90</v>
      </c>
      <c r="K798" s="1">
        <v>801</v>
      </c>
      <c r="L798" s="1">
        <v>37.299999999999997</v>
      </c>
      <c r="M798" s="1">
        <v>3.9</v>
      </c>
      <c r="N798" s="1">
        <v>0.3</v>
      </c>
      <c r="O798" t="s">
        <v>138</v>
      </c>
      <c r="P798" s="2">
        <v>5418.6</v>
      </c>
      <c r="Q798">
        <v>788.7</v>
      </c>
      <c r="R798">
        <v>47.32</v>
      </c>
      <c r="S798" s="9">
        <f t="shared" si="60"/>
        <v>190.85733333333334</v>
      </c>
      <c r="T798">
        <v>25.8</v>
      </c>
      <c r="U798">
        <v>1.55</v>
      </c>
      <c r="V798" s="9">
        <f t="shared" si="61"/>
        <v>6.2516666666666678</v>
      </c>
      <c r="W798">
        <v>1.2</v>
      </c>
      <c r="X798">
        <v>1.89</v>
      </c>
      <c r="Y798">
        <v>808.7</v>
      </c>
      <c r="Z798">
        <v>8.3000000000000007</v>
      </c>
      <c r="AA798">
        <v>475.9</v>
      </c>
      <c r="AB798">
        <v>281.5</v>
      </c>
      <c r="AC798">
        <v>27.1</v>
      </c>
      <c r="AD798">
        <v>15.9</v>
      </c>
      <c r="AE798">
        <v>0.01</v>
      </c>
      <c r="AF798">
        <v>1.74</v>
      </c>
      <c r="AG798">
        <v>0.15</v>
      </c>
      <c r="AH798" s="12">
        <f t="shared" si="64"/>
        <v>6.1944075000000005</v>
      </c>
      <c r="AI798">
        <v>0.01</v>
      </c>
      <c r="AJ798" s="9">
        <f t="shared" si="62"/>
        <v>0.16999830000000002</v>
      </c>
      <c r="AK798">
        <v>2.02</v>
      </c>
      <c r="AL798" s="9">
        <f t="shared" si="63"/>
        <v>6.6863156999999998</v>
      </c>
      <c r="AM798">
        <v>0</v>
      </c>
      <c r="AN798">
        <v>0</v>
      </c>
      <c r="AO798">
        <v>0</v>
      </c>
      <c r="AP798">
        <v>68.900000000000006</v>
      </c>
      <c r="AQ798">
        <v>801</v>
      </c>
      <c r="AR798">
        <v>42.8</v>
      </c>
      <c r="AS798">
        <v>7.9</v>
      </c>
      <c r="AT798">
        <v>16</v>
      </c>
      <c r="AU798">
        <v>8</v>
      </c>
      <c r="AV798">
        <v>1.2</v>
      </c>
      <c r="AW798">
        <v>1.89</v>
      </c>
    </row>
    <row r="799" spans="1:49">
      <c r="A799" s="1">
        <v>189</v>
      </c>
      <c r="B799" t="s">
        <v>981</v>
      </c>
      <c r="C799" t="s">
        <v>188</v>
      </c>
      <c r="D799" t="s">
        <v>981</v>
      </c>
      <c r="E799">
        <v>53.804521999999999</v>
      </c>
      <c r="F799">
        <v>-1.557785</v>
      </c>
      <c r="G799" s="1">
        <v>50.9</v>
      </c>
      <c r="H799" s="1">
        <v>18.5</v>
      </c>
      <c r="I799" s="1">
        <v>124.7</v>
      </c>
      <c r="J799" t="s">
        <v>90</v>
      </c>
      <c r="K799" s="1">
        <v>304.8</v>
      </c>
      <c r="L799" s="1">
        <v>14.2</v>
      </c>
      <c r="M799" s="1">
        <v>2.4</v>
      </c>
      <c r="N799" s="1">
        <v>0.2</v>
      </c>
      <c r="O799" t="s">
        <v>138</v>
      </c>
      <c r="P799" s="2">
        <v>3066.37</v>
      </c>
      <c r="Q799">
        <v>530.5</v>
      </c>
      <c r="R799">
        <v>31.83</v>
      </c>
      <c r="S799" s="9">
        <f t="shared" si="60"/>
        <v>128.381</v>
      </c>
      <c r="T799">
        <v>12.7</v>
      </c>
      <c r="U799">
        <v>0.76</v>
      </c>
      <c r="V799" s="9">
        <f t="shared" si="61"/>
        <v>3.0653333333333337</v>
      </c>
      <c r="W799">
        <v>0.5</v>
      </c>
      <c r="X799">
        <v>0.72</v>
      </c>
      <c r="Y799">
        <v>307.7</v>
      </c>
      <c r="Z799">
        <v>3.2</v>
      </c>
      <c r="AA799">
        <v>181.1</v>
      </c>
      <c r="AB799">
        <v>107.1</v>
      </c>
      <c r="AC799">
        <v>10.3</v>
      </c>
      <c r="AD799">
        <v>6</v>
      </c>
      <c r="AE799">
        <v>0</v>
      </c>
      <c r="AF799">
        <v>0.66</v>
      </c>
      <c r="AG799">
        <v>0.06</v>
      </c>
      <c r="AH799" s="12">
        <f t="shared" si="64"/>
        <v>2.3567355000000001</v>
      </c>
      <c r="AI799">
        <v>0</v>
      </c>
      <c r="AJ799" s="9">
        <f t="shared" si="62"/>
        <v>6.46119E-2</v>
      </c>
      <c r="AK799">
        <v>0.77</v>
      </c>
      <c r="AL799" s="9">
        <f t="shared" si="63"/>
        <v>2.5231379999999999</v>
      </c>
      <c r="AM799">
        <v>0</v>
      </c>
      <c r="AN799">
        <v>0</v>
      </c>
      <c r="AO799">
        <v>0</v>
      </c>
      <c r="AP799">
        <v>33.799999999999997</v>
      </c>
      <c r="AQ799">
        <v>304.8</v>
      </c>
      <c r="AR799">
        <v>16.3</v>
      </c>
      <c r="AS799">
        <v>3</v>
      </c>
      <c r="AT799">
        <v>6.1</v>
      </c>
      <c r="AU799">
        <v>3</v>
      </c>
      <c r="AV799">
        <v>0.5</v>
      </c>
      <c r="AW799">
        <v>0.72</v>
      </c>
    </row>
    <row r="800" spans="1:49">
      <c r="A800" s="1">
        <v>190</v>
      </c>
      <c r="B800" t="s">
        <v>982</v>
      </c>
      <c r="C800" t="s">
        <v>188</v>
      </c>
      <c r="D800" t="s">
        <v>982</v>
      </c>
      <c r="E800">
        <v>53.804506500000002</v>
      </c>
      <c r="F800">
        <v>-1.5576871000000001</v>
      </c>
      <c r="G800" s="1">
        <v>71.599999999999994</v>
      </c>
      <c r="H800" s="1">
        <v>30.1</v>
      </c>
      <c r="I800" s="1">
        <v>183.9</v>
      </c>
      <c r="J800" t="s">
        <v>94</v>
      </c>
      <c r="K800" s="2">
        <v>1072.2</v>
      </c>
      <c r="L800" s="1">
        <v>49.9</v>
      </c>
      <c r="M800" s="1">
        <v>5.8</v>
      </c>
      <c r="N800" s="1">
        <v>0.4</v>
      </c>
      <c r="O800" t="s">
        <v>138</v>
      </c>
      <c r="P800" s="2">
        <v>6047.97</v>
      </c>
      <c r="Q800">
        <v>948.9</v>
      </c>
      <c r="R800">
        <v>56.93</v>
      </c>
      <c r="S800" s="9">
        <f t="shared" si="60"/>
        <v>229.61766666666665</v>
      </c>
      <c r="T800">
        <v>27.2</v>
      </c>
      <c r="U800">
        <v>1.63</v>
      </c>
      <c r="V800" s="9">
        <f t="shared" si="61"/>
        <v>6.5743333333333327</v>
      </c>
      <c r="W800">
        <v>1.7</v>
      </c>
      <c r="X800">
        <v>2.5299999999999998</v>
      </c>
      <c r="Y800" s="2">
        <v>1082.5999999999999</v>
      </c>
      <c r="Z800">
        <v>11.1</v>
      </c>
      <c r="AA800">
        <v>637</v>
      </c>
      <c r="AB800">
        <v>376.9</v>
      </c>
      <c r="AC800">
        <v>36.299999999999997</v>
      </c>
      <c r="AD800">
        <v>21.3</v>
      </c>
      <c r="AE800">
        <v>0.01</v>
      </c>
      <c r="AF800">
        <v>2.33</v>
      </c>
      <c r="AG800">
        <v>0.21</v>
      </c>
      <c r="AH800" s="12">
        <f t="shared" si="64"/>
        <v>8.2936844999999995</v>
      </c>
      <c r="AI800">
        <v>0.01</v>
      </c>
      <c r="AJ800" s="9">
        <f t="shared" si="62"/>
        <v>0.22770989999999999</v>
      </c>
      <c r="AK800">
        <v>2.7</v>
      </c>
      <c r="AL800" s="9">
        <f t="shared" si="63"/>
        <v>8.9571398999999996</v>
      </c>
      <c r="AM800">
        <v>0</v>
      </c>
      <c r="AN800">
        <v>0</v>
      </c>
      <c r="AO800">
        <v>0</v>
      </c>
      <c r="AP800">
        <v>72.400000000000006</v>
      </c>
      <c r="AQ800" s="2">
        <v>1072.2</v>
      </c>
      <c r="AR800">
        <v>57.3</v>
      </c>
      <c r="AS800">
        <v>10.6</v>
      </c>
      <c r="AT800">
        <v>21.4</v>
      </c>
      <c r="AU800">
        <v>10.7</v>
      </c>
      <c r="AV800">
        <v>1.7</v>
      </c>
      <c r="AW800">
        <v>2.5299999999999998</v>
      </c>
    </row>
    <row r="801" spans="1:49">
      <c r="A801" s="1">
        <v>191</v>
      </c>
      <c r="B801" t="s">
        <v>983</v>
      </c>
      <c r="C801" t="s">
        <v>123</v>
      </c>
      <c r="D801" t="s">
        <v>983</v>
      </c>
      <c r="E801">
        <v>53.804409999999997</v>
      </c>
      <c r="F801">
        <v>-1.557534</v>
      </c>
      <c r="G801" s="1">
        <v>35.299999999999997</v>
      </c>
      <c r="H801" s="1">
        <v>8.5</v>
      </c>
      <c r="I801" s="1">
        <v>30.2</v>
      </c>
      <c r="J801" t="s">
        <v>90</v>
      </c>
      <c r="K801" s="1">
        <v>126.6</v>
      </c>
      <c r="L801" s="1">
        <v>9.5</v>
      </c>
      <c r="M801" s="1">
        <v>4.2</v>
      </c>
      <c r="N801" s="1">
        <v>0.1</v>
      </c>
      <c r="O801" t="s">
        <v>67</v>
      </c>
      <c r="P801" s="2">
        <v>1302.4100000000001</v>
      </c>
      <c r="Q801">
        <v>267.8</v>
      </c>
      <c r="R801">
        <v>16.07</v>
      </c>
      <c r="S801" s="9">
        <f t="shared" si="60"/>
        <v>64.815666666666672</v>
      </c>
      <c r="T801">
        <v>17</v>
      </c>
      <c r="U801">
        <v>1.02</v>
      </c>
      <c r="V801" s="9">
        <f t="shared" si="61"/>
        <v>4.1139999999999999</v>
      </c>
      <c r="W801">
        <v>0.2</v>
      </c>
      <c r="X801">
        <v>0.3</v>
      </c>
      <c r="Y801">
        <v>127.9</v>
      </c>
      <c r="Z801">
        <v>1.3</v>
      </c>
      <c r="AA801">
        <v>75.2</v>
      </c>
      <c r="AB801">
        <v>44.5</v>
      </c>
      <c r="AC801">
        <v>4.3</v>
      </c>
      <c r="AD801">
        <v>2.5</v>
      </c>
      <c r="AE801">
        <v>0</v>
      </c>
      <c r="AF801">
        <v>0.28000000000000003</v>
      </c>
      <c r="AG801">
        <v>0.02</v>
      </c>
      <c r="AH801" s="12">
        <f t="shared" si="64"/>
        <v>0.9792225</v>
      </c>
      <c r="AI801">
        <v>0</v>
      </c>
      <c r="AJ801" s="9">
        <f t="shared" si="62"/>
        <v>2.6973899999999999E-2</v>
      </c>
      <c r="AK801">
        <v>0.32</v>
      </c>
      <c r="AL801" s="9">
        <f t="shared" si="63"/>
        <v>1.0513075000000001</v>
      </c>
      <c r="AM801">
        <v>0</v>
      </c>
      <c r="AN801">
        <v>0</v>
      </c>
      <c r="AO801">
        <v>0</v>
      </c>
      <c r="AP801">
        <v>45.5</v>
      </c>
      <c r="AQ801">
        <v>126.6</v>
      </c>
      <c r="AR801">
        <v>6.8</v>
      </c>
      <c r="AS801">
        <v>1.3</v>
      </c>
      <c r="AT801">
        <v>2.5</v>
      </c>
      <c r="AU801">
        <v>1.3</v>
      </c>
      <c r="AV801">
        <v>0.2</v>
      </c>
      <c r="AW801">
        <v>0.3</v>
      </c>
    </row>
    <row r="802" spans="1:49">
      <c r="A802" s="1">
        <v>192</v>
      </c>
      <c r="B802" t="s">
        <v>984</v>
      </c>
      <c r="C802" t="s">
        <v>271</v>
      </c>
      <c r="D802" t="s">
        <v>984</v>
      </c>
      <c r="E802">
        <v>53.804470000000002</v>
      </c>
      <c r="F802">
        <v>-1.5574790000000001</v>
      </c>
      <c r="G802" s="1">
        <v>30.2</v>
      </c>
      <c r="H802" s="1">
        <v>9.9</v>
      </c>
      <c r="I802" s="1">
        <v>30.2</v>
      </c>
      <c r="J802" t="s">
        <v>94</v>
      </c>
      <c r="K802" s="1">
        <v>139.69999999999999</v>
      </c>
      <c r="L802" s="1">
        <v>17.600000000000001</v>
      </c>
      <c r="M802" s="1">
        <v>4.5999999999999996</v>
      </c>
      <c r="N802" s="1">
        <v>0.1</v>
      </c>
      <c r="O802" t="s">
        <v>67</v>
      </c>
      <c r="P802">
        <v>699.68</v>
      </c>
      <c r="Q802">
        <v>186.1</v>
      </c>
      <c r="R802">
        <v>11.16</v>
      </c>
      <c r="S802" s="9">
        <f t="shared" si="60"/>
        <v>45.012000000000008</v>
      </c>
      <c r="T802">
        <v>12.3</v>
      </c>
      <c r="U802">
        <v>0.74</v>
      </c>
      <c r="V802" s="9">
        <f t="shared" si="61"/>
        <v>2.984666666666667</v>
      </c>
      <c r="W802">
        <v>0.2</v>
      </c>
      <c r="X802">
        <v>0.33</v>
      </c>
      <c r="Y802">
        <v>141</v>
      </c>
      <c r="Z802">
        <v>1.4</v>
      </c>
      <c r="AA802">
        <v>83</v>
      </c>
      <c r="AB802">
        <v>49.1</v>
      </c>
      <c r="AC802">
        <v>4.7</v>
      </c>
      <c r="AD802">
        <v>2.8</v>
      </c>
      <c r="AE802">
        <v>0</v>
      </c>
      <c r="AF802">
        <v>0.3</v>
      </c>
      <c r="AG802">
        <v>0.03</v>
      </c>
      <c r="AH802" s="12">
        <f t="shared" si="64"/>
        <v>1.0804454999999999</v>
      </c>
      <c r="AI802">
        <v>0</v>
      </c>
      <c r="AJ802" s="9">
        <f t="shared" si="62"/>
        <v>2.9483100000000002E-2</v>
      </c>
      <c r="AK802">
        <v>0.35</v>
      </c>
      <c r="AL802" s="9">
        <f t="shared" si="63"/>
        <v>1.1774643999999999</v>
      </c>
      <c r="AM802">
        <v>3.2</v>
      </c>
      <c r="AN802">
        <v>4.5999999999999996</v>
      </c>
      <c r="AO802">
        <v>7.8</v>
      </c>
      <c r="AP802">
        <v>32.799999999999997</v>
      </c>
      <c r="AQ802">
        <v>139.69999999999999</v>
      </c>
      <c r="AR802">
        <v>7.5</v>
      </c>
      <c r="AS802">
        <v>1.4</v>
      </c>
      <c r="AT802">
        <v>2.8</v>
      </c>
      <c r="AU802">
        <v>1.4</v>
      </c>
      <c r="AV802">
        <v>0.2</v>
      </c>
      <c r="AW802">
        <v>0.33</v>
      </c>
    </row>
    <row r="803" spans="1:49">
      <c r="A803" s="1">
        <v>321</v>
      </c>
      <c r="B803" t="s">
        <v>985</v>
      </c>
      <c r="C803" t="s">
        <v>141</v>
      </c>
      <c r="D803" t="s">
        <v>985</v>
      </c>
      <c r="E803">
        <v>53.804867999999999</v>
      </c>
      <c r="F803">
        <v>-1.557933</v>
      </c>
      <c r="G803" s="1">
        <v>39.700000000000003</v>
      </c>
      <c r="H803" s="1">
        <v>17.600000000000001</v>
      </c>
      <c r="I803" s="1">
        <v>56.7</v>
      </c>
      <c r="J803" t="s">
        <v>94</v>
      </c>
      <c r="K803" s="1">
        <v>302.3</v>
      </c>
      <c r="L803" s="1">
        <v>32.200000000000003</v>
      </c>
      <c r="M803" s="1">
        <v>5.3</v>
      </c>
      <c r="N803" s="1">
        <v>0.1</v>
      </c>
      <c r="O803" t="s">
        <v>67</v>
      </c>
      <c r="P803" s="2">
        <v>1547.73</v>
      </c>
      <c r="Q803">
        <v>321.10000000000002</v>
      </c>
      <c r="R803">
        <v>19.27</v>
      </c>
      <c r="S803" s="9">
        <f t="shared" si="60"/>
        <v>77.722333333333339</v>
      </c>
      <c r="T803">
        <v>14.7</v>
      </c>
      <c r="U803">
        <v>0.88</v>
      </c>
      <c r="V803" s="9">
        <f t="shared" si="61"/>
        <v>3.5493333333333337</v>
      </c>
      <c r="W803">
        <v>0.5</v>
      </c>
      <c r="X803">
        <v>0.71</v>
      </c>
      <c r="Y803">
        <v>305.2</v>
      </c>
      <c r="Z803">
        <v>3.1</v>
      </c>
      <c r="AA803">
        <v>179.6</v>
      </c>
      <c r="AB803">
        <v>106.3</v>
      </c>
      <c r="AC803">
        <v>10.199999999999999</v>
      </c>
      <c r="AD803">
        <v>6</v>
      </c>
      <c r="AE803">
        <v>0</v>
      </c>
      <c r="AF803">
        <v>0.66</v>
      </c>
      <c r="AG803">
        <v>0.06</v>
      </c>
      <c r="AH803" s="12">
        <f t="shared" si="64"/>
        <v>2.3391315000000001</v>
      </c>
      <c r="AI803">
        <v>0</v>
      </c>
      <c r="AJ803" s="9">
        <f t="shared" si="62"/>
        <v>6.3984599999999989E-2</v>
      </c>
      <c r="AK803">
        <v>0.76</v>
      </c>
      <c r="AL803" s="9">
        <f t="shared" si="63"/>
        <v>2.5231379999999999</v>
      </c>
      <c r="AM803">
        <v>0.6</v>
      </c>
      <c r="AN803">
        <v>4.2</v>
      </c>
      <c r="AO803">
        <v>4.8</v>
      </c>
      <c r="AP803">
        <v>39.299999999999997</v>
      </c>
      <c r="AQ803">
        <v>302.3</v>
      </c>
      <c r="AR803">
        <v>16.100000000000001</v>
      </c>
      <c r="AS803">
        <v>3</v>
      </c>
      <c r="AT803">
        <v>6</v>
      </c>
      <c r="AU803">
        <v>3</v>
      </c>
      <c r="AV803">
        <v>0.5</v>
      </c>
      <c r="AW803">
        <v>0.71</v>
      </c>
    </row>
    <row r="804" spans="1:49">
      <c r="A804" s="1">
        <v>322</v>
      </c>
      <c r="B804" t="s">
        <v>986</v>
      </c>
      <c r="C804" t="s">
        <v>987</v>
      </c>
      <c r="D804" t="s">
        <v>986</v>
      </c>
      <c r="E804">
        <v>53.804827000000003</v>
      </c>
      <c r="F804">
        <v>-1.5579750000000001</v>
      </c>
      <c r="G804" s="1">
        <v>20.8</v>
      </c>
      <c r="H804" s="1">
        <v>6.1</v>
      </c>
      <c r="I804" s="1">
        <v>36.299999999999997</v>
      </c>
      <c r="J804" t="s">
        <v>90</v>
      </c>
      <c r="K804" s="1">
        <v>69.8</v>
      </c>
      <c r="L804" s="1">
        <v>5.4</v>
      </c>
      <c r="M804" s="1">
        <v>1.9</v>
      </c>
      <c r="N804" s="1">
        <v>0</v>
      </c>
      <c r="O804" t="s">
        <v>67</v>
      </c>
      <c r="P804">
        <v>231</v>
      </c>
      <c r="Q804">
        <v>112.7</v>
      </c>
      <c r="R804">
        <v>6.76</v>
      </c>
      <c r="S804" s="9">
        <f t="shared" si="60"/>
        <v>27.265333333333334</v>
      </c>
      <c r="T804">
        <v>6.7</v>
      </c>
      <c r="U804">
        <v>0.4</v>
      </c>
      <c r="V804" s="9">
        <f t="shared" si="61"/>
        <v>1.6133333333333335</v>
      </c>
      <c r="W804">
        <v>0.1</v>
      </c>
      <c r="X804">
        <v>0.16</v>
      </c>
      <c r="Y804">
        <v>70.5</v>
      </c>
      <c r="Z804">
        <v>0.7</v>
      </c>
      <c r="AA804">
        <v>41.5</v>
      </c>
      <c r="AB804">
        <v>24.5</v>
      </c>
      <c r="AC804">
        <v>2.4</v>
      </c>
      <c r="AD804">
        <v>1.4</v>
      </c>
      <c r="AE804">
        <v>0</v>
      </c>
      <c r="AF804">
        <v>0.15</v>
      </c>
      <c r="AG804">
        <v>0.01</v>
      </c>
      <c r="AH804" s="12">
        <f t="shared" si="64"/>
        <v>0.53912250000000006</v>
      </c>
      <c r="AI804">
        <v>0</v>
      </c>
      <c r="AJ804" s="9">
        <f t="shared" si="62"/>
        <v>1.5055199999999999E-2</v>
      </c>
      <c r="AK804">
        <v>0.18</v>
      </c>
      <c r="AL804" s="9">
        <f t="shared" si="63"/>
        <v>0.58873219999999993</v>
      </c>
      <c r="AM804">
        <v>0.1</v>
      </c>
      <c r="AN804">
        <v>0.7</v>
      </c>
      <c r="AO804">
        <v>0.8</v>
      </c>
      <c r="AP804">
        <v>17.899999999999999</v>
      </c>
      <c r="AQ804">
        <v>69.8</v>
      </c>
      <c r="AR804">
        <v>3.7</v>
      </c>
      <c r="AS804">
        <v>0.7</v>
      </c>
      <c r="AT804">
        <v>1.4</v>
      </c>
      <c r="AU804">
        <v>0.7</v>
      </c>
      <c r="AV804">
        <v>0.1</v>
      </c>
      <c r="AW804">
        <v>0.16</v>
      </c>
    </row>
    <row r="805" spans="1:49">
      <c r="A805" s="1">
        <v>323</v>
      </c>
      <c r="B805" t="s">
        <v>988</v>
      </c>
      <c r="C805" t="s">
        <v>271</v>
      </c>
      <c r="D805" t="s">
        <v>988</v>
      </c>
      <c r="E805">
        <v>53.804808999999999</v>
      </c>
      <c r="F805">
        <v>-1.5580099999999999</v>
      </c>
      <c r="G805" s="1">
        <v>19.399999999999999</v>
      </c>
      <c r="H805" s="1">
        <v>10.5</v>
      </c>
      <c r="I805" s="1">
        <v>14.5</v>
      </c>
      <c r="J805" t="s">
        <v>94</v>
      </c>
      <c r="K805" s="1">
        <v>61</v>
      </c>
      <c r="L805" s="1">
        <v>7.7</v>
      </c>
      <c r="M805" s="1">
        <v>4.2</v>
      </c>
      <c r="N805" s="1">
        <v>0</v>
      </c>
      <c r="O805" t="s">
        <v>67</v>
      </c>
      <c r="P805">
        <v>157.22999999999999</v>
      </c>
      <c r="Q805">
        <v>81.599999999999994</v>
      </c>
      <c r="R805">
        <v>4.9000000000000004</v>
      </c>
      <c r="S805" s="9">
        <f t="shared" si="60"/>
        <v>19.763333333333335</v>
      </c>
      <c r="T805">
        <v>4.9000000000000004</v>
      </c>
      <c r="U805">
        <v>0.3</v>
      </c>
      <c r="V805" s="9">
        <f t="shared" si="61"/>
        <v>1.21</v>
      </c>
      <c r="W805">
        <v>0.1</v>
      </c>
      <c r="X805">
        <v>0.14000000000000001</v>
      </c>
      <c r="Y805">
        <v>61.6</v>
      </c>
      <c r="Z805">
        <v>0.6</v>
      </c>
      <c r="AA805">
        <v>36.200000000000003</v>
      </c>
      <c r="AB805">
        <v>21.4</v>
      </c>
      <c r="AC805">
        <v>2.1</v>
      </c>
      <c r="AD805">
        <v>1.2</v>
      </c>
      <c r="AE805">
        <v>0</v>
      </c>
      <c r="AF805">
        <v>0.13</v>
      </c>
      <c r="AG805">
        <v>0.01</v>
      </c>
      <c r="AH805" s="12">
        <f t="shared" si="64"/>
        <v>0.47090699999999996</v>
      </c>
      <c r="AI805">
        <v>0</v>
      </c>
      <c r="AJ805" s="9">
        <f t="shared" si="62"/>
        <v>1.3173300000000001E-2</v>
      </c>
      <c r="AK805">
        <v>0.15</v>
      </c>
      <c r="AL805" s="9">
        <f t="shared" si="63"/>
        <v>0.50462759999999995</v>
      </c>
      <c r="AM805">
        <v>1.4</v>
      </c>
      <c r="AN805">
        <v>2</v>
      </c>
      <c r="AO805">
        <v>3.4</v>
      </c>
      <c r="AP805">
        <v>13.2</v>
      </c>
      <c r="AQ805">
        <v>61</v>
      </c>
      <c r="AR805">
        <v>3.3</v>
      </c>
      <c r="AS805">
        <v>0.6</v>
      </c>
      <c r="AT805">
        <v>1.2</v>
      </c>
      <c r="AU805">
        <v>0.6</v>
      </c>
      <c r="AV805">
        <v>0.1</v>
      </c>
      <c r="AW805">
        <v>0.14000000000000001</v>
      </c>
    </row>
    <row r="806" spans="1:49">
      <c r="A806" s="1">
        <v>13</v>
      </c>
      <c r="B806" t="s">
        <v>989</v>
      </c>
      <c r="C806" t="s">
        <v>540</v>
      </c>
      <c r="D806" t="s">
        <v>989</v>
      </c>
      <c r="E806">
        <v>53.804766000000001</v>
      </c>
      <c r="F806">
        <v>-1.5580179999999999</v>
      </c>
      <c r="G806" s="1">
        <v>24.5</v>
      </c>
      <c r="H806" s="1">
        <v>2.5</v>
      </c>
      <c r="I806" s="1">
        <v>2</v>
      </c>
      <c r="J806" t="s">
        <v>159</v>
      </c>
      <c r="K806" s="1">
        <v>4.0999999999999996</v>
      </c>
      <c r="L806" s="1">
        <v>0.4</v>
      </c>
      <c r="M806" s="1">
        <v>2</v>
      </c>
      <c r="N806" s="1">
        <v>0</v>
      </c>
      <c r="O806" t="s">
        <v>138</v>
      </c>
      <c r="P806">
        <v>268.42</v>
      </c>
      <c r="Q806">
        <v>132</v>
      </c>
      <c r="R806">
        <v>7.92</v>
      </c>
      <c r="S806" s="9">
        <f t="shared" si="60"/>
        <v>31.944000000000003</v>
      </c>
      <c r="T806">
        <v>5</v>
      </c>
      <c r="U806">
        <v>0.3</v>
      </c>
      <c r="V806" s="9">
        <f t="shared" si="61"/>
        <v>1.21</v>
      </c>
      <c r="W806">
        <v>0</v>
      </c>
      <c r="X806">
        <v>0.01</v>
      </c>
      <c r="Y806">
        <v>4.0999999999999996</v>
      </c>
      <c r="Z806">
        <v>0</v>
      </c>
      <c r="AA806">
        <v>2.4</v>
      </c>
      <c r="AB806">
        <v>1.4</v>
      </c>
      <c r="AC806">
        <v>0.1</v>
      </c>
      <c r="AD806">
        <v>0.1</v>
      </c>
      <c r="AE806">
        <v>0</v>
      </c>
      <c r="AF806">
        <v>0.01</v>
      </c>
      <c r="AG806">
        <v>0</v>
      </c>
      <c r="AH806" s="12">
        <f t="shared" si="64"/>
        <v>3.0806999999999998E-2</v>
      </c>
      <c r="AI806">
        <v>0</v>
      </c>
      <c r="AJ806" s="9">
        <f t="shared" si="62"/>
        <v>6.2730000000000001E-4</v>
      </c>
      <c r="AK806">
        <v>0.01</v>
      </c>
      <c r="AL806" s="9">
        <f t="shared" si="63"/>
        <v>4.2052300000000001E-2</v>
      </c>
      <c r="AM806">
        <v>0</v>
      </c>
      <c r="AN806">
        <v>0</v>
      </c>
      <c r="AO806">
        <v>0</v>
      </c>
      <c r="AP806">
        <v>13.2</v>
      </c>
      <c r="AQ806">
        <v>4.0999999999999996</v>
      </c>
      <c r="AR806">
        <v>0.2</v>
      </c>
      <c r="AS806">
        <v>0</v>
      </c>
      <c r="AT806">
        <v>0.1</v>
      </c>
      <c r="AU806">
        <v>0</v>
      </c>
      <c r="AV806">
        <v>0</v>
      </c>
      <c r="AW806">
        <v>0.01</v>
      </c>
    </row>
    <row r="807" spans="1:49">
      <c r="A807" s="1">
        <v>324</v>
      </c>
      <c r="B807" t="s">
        <v>990</v>
      </c>
      <c r="C807" t="s">
        <v>188</v>
      </c>
      <c r="D807" t="s">
        <v>990</v>
      </c>
      <c r="E807">
        <v>53.804763999999999</v>
      </c>
      <c r="F807">
        <v>-1.5579989999999999</v>
      </c>
      <c r="G807" s="1">
        <v>33.4</v>
      </c>
      <c r="H807" s="1">
        <v>15.2</v>
      </c>
      <c r="I807" s="1">
        <v>22.9</v>
      </c>
      <c r="J807" t="s">
        <v>159</v>
      </c>
      <c r="K807" s="1">
        <v>34.200000000000003</v>
      </c>
      <c r="L807" s="1">
        <v>1.6</v>
      </c>
      <c r="M807" s="1">
        <v>1.5</v>
      </c>
      <c r="N807" s="1">
        <v>0.1</v>
      </c>
      <c r="O807" t="s">
        <v>138</v>
      </c>
      <c r="P807">
        <v>883.97</v>
      </c>
      <c r="Q807">
        <v>196.4</v>
      </c>
      <c r="R807">
        <v>11.79</v>
      </c>
      <c r="S807" s="9">
        <f t="shared" si="60"/>
        <v>47.552999999999997</v>
      </c>
      <c r="T807">
        <v>5.6</v>
      </c>
      <c r="U807">
        <v>0.34</v>
      </c>
      <c r="V807" s="9">
        <f t="shared" si="61"/>
        <v>1.3713333333333335</v>
      </c>
      <c r="W807">
        <v>0.1</v>
      </c>
      <c r="X807">
        <v>0.08</v>
      </c>
      <c r="Y807">
        <v>34.5</v>
      </c>
      <c r="Z807">
        <v>0.4</v>
      </c>
      <c r="AA807">
        <v>20.3</v>
      </c>
      <c r="AB807">
        <v>12</v>
      </c>
      <c r="AC807">
        <v>1.2</v>
      </c>
      <c r="AD807">
        <v>0.7</v>
      </c>
      <c r="AE807">
        <v>0</v>
      </c>
      <c r="AF807">
        <v>7.0000000000000007E-2</v>
      </c>
      <c r="AG807">
        <v>0.01</v>
      </c>
      <c r="AH807" s="12">
        <f t="shared" si="64"/>
        <v>0.26406000000000002</v>
      </c>
      <c r="AI807">
        <v>0</v>
      </c>
      <c r="AJ807" s="9">
        <f t="shared" si="62"/>
        <v>7.5275999999999997E-3</v>
      </c>
      <c r="AK807">
        <v>0.09</v>
      </c>
      <c r="AL807" s="9">
        <f t="shared" si="63"/>
        <v>0.29436609999999996</v>
      </c>
      <c r="AM807">
        <v>0</v>
      </c>
      <c r="AN807">
        <v>0</v>
      </c>
      <c r="AO807">
        <v>0</v>
      </c>
      <c r="AP807">
        <v>14.9</v>
      </c>
      <c r="AQ807">
        <v>34.200000000000003</v>
      </c>
      <c r="AR807">
        <v>1.8</v>
      </c>
      <c r="AS807">
        <v>0.3</v>
      </c>
      <c r="AT807">
        <v>0.7</v>
      </c>
      <c r="AU807">
        <v>0.3</v>
      </c>
      <c r="AV807">
        <v>0.1</v>
      </c>
      <c r="AW807">
        <v>0.08</v>
      </c>
    </row>
    <row r="808" spans="1:49">
      <c r="A808" s="1">
        <v>325</v>
      </c>
      <c r="B808" t="s">
        <v>991</v>
      </c>
      <c r="C808" t="s">
        <v>188</v>
      </c>
      <c r="D808" t="s">
        <v>991</v>
      </c>
      <c r="E808">
        <v>53.804732999999999</v>
      </c>
      <c r="F808">
        <v>-1.557979</v>
      </c>
      <c r="G808" s="1">
        <v>70</v>
      </c>
      <c r="H808" s="1">
        <v>20.9</v>
      </c>
      <c r="I808" s="1">
        <v>149.6</v>
      </c>
      <c r="J808" t="s">
        <v>94</v>
      </c>
      <c r="K808" s="1">
        <v>704.8</v>
      </c>
      <c r="L808" s="1">
        <v>32.799999999999997</v>
      </c>
      <c r="M808" s="1">
        <v>4.7</v>
      </c>
      <c r="N808" s="1">
        <v>0.4</v>
      </c>
      <c r="O808" t="s">
        <v>138</v>
      </c>
      <c r="P808" s="2">
        <v>5766.69</v>
      </c>
      <c r="Q808">
        <v>899.7</v>
      </c>
      <c r="R808">
        <v>53.98</v>
      </c>
      <c r="S808" s="9">
        <f t="shared" si="60"/>
        <v>217.71933333333334</v>
      </c>
      <c r="T808">
        <v>26.3</v>
      </c>
      <c r="U808">
        <v>1.58</v>
      </c>
      <c r="V808" s="9">
        <f t="shared" si="61"/>
        <v>6.3726666666666665</v>
      </c>
      <c r="W808">
        <v>1.1000000000000001</v>
      </c>
      <c r="X808">
        <v>1.66</v>
      </c>
      <c r="Y808">
        <v>711.6</v>
      </c>
      <c r="Z808">
        <v>7.3</v>
      </c>
      <c r="AA808">
        <v>418.7</v>
      </c>
      <c r="AB808">
        <v>247.7</v>
      </c>
      <c r="AC808">
        <v>23.9</v>
      </c>
      <c r="AD808">
        <v>14</v>
      </c>
      <c r="AE808">
        <v>0.01</v>
      </c>
      <c r="AF808">
        <v>1.53</v>
      </c>
      <c r="AG808">
        <v>0.14000000000000001</v>
      </c>
      <c r="AH808" s="12">
        <f t="shared" si="64"/>
        <v>5.4506385000000002</v>
      </c>
      <c r="AI808">
        <v>0</v>
      </c>
      <c r="AJ808" s="9">
        <f t="shared" si="62"/>
        <v>0.14992469999999999</v>
      </c>
      <c r="AK808">
        <v>1.78</v>
      </c>
      <c r="AL808" s="9">
        <f t="shared" si="63"/>
        <v>5.8873219999999993</v>
      </c>
      <c r="AM808">
        <v>0</v>
      </c>
      <c r="AN808">
        <v>0</v>
      </c>
      <c r="AO808">
        <v>0</v>
      </c>
      <c r="AP808">
        <v>70.2</v>
      </c>
      <c r="AQ808">
        <v>704.8</v>
      </c>
      <c r="AR808">
        <v>37.6</v>
      </c>
      <c r="AS808">
        <v>7</v>
      </c>
      <c r="AT808">
        <v>14.1</v>
      </c>
      <c r="AU808">
        <v>7</v>
      </c>
      <c r="AV808">
        <v>1.1000000000000001</v>
      </c>
      <c r="AW808">
        <v>1.66</v>
      </c>
    </row>
    <row r="809" spans="1:49">
      <c r="A809" s="1">
        <v>326</v>
      </c>
      <c r="B809" t="s">
        <v>992</v>
      </c>
      <c r="C809" t="s">
        <v>105</v>
      </c>
      <c r="D809" t="s">
        <v>992</v>
      </c>
      <c r="E809">
        <v>53.804720000000003</v>
      </c>
      <c r="F809">
        <v>-1.5579449999999999</v>
      </c>
      <c r="G809" s="1">
        <v>12.4</v>
      </c>
      <c r="H809" s="1">
        <v>10.5</v>
      </c>
      <c r="I809" s="1">
        <v>20.399999999999999</v>
      </c>
      <c r="J809" t="s">
        <v>94</v>
      </c>
      <c r="K809" s="1">
        <v>62.5</v>
      </c>
      <c r="L809" s="1">
        <v>4.4000000000000004</v>
      </c>
      <c r="M809" s="1">
        <v>3.1</v>
      </c>
      <c r="N809" s="1">
        <v>0</v>
      </c>
      <c r="O809" t="s">
        <v>138</v>
      </c>
      <c r="P809">
        <v>81.56</v>
      </c>
      <c r="Q809">
        <v>36.6</v>
      </c>
      <c r="R809">
        <v>2.2000000000000002</v>
      </c>
      <c r="S809" s="9">
        <f t="shared" si="60"/>
        <v>8.8733333333333331</v>
      </c>
      <c r="T809">
        <v>3.1</v>
      </c>
      <c r="U809">
        <v>0.19</v>
      </c>
      <c r="V809" s="9">
        <f t="shared" si="61"/>
        <v>0.76633333333333342</v>
      </c>
      <c r="W809">
        <v>0.1</v>
      </c>
      <c r="X809">
        <v>0.15</v>
      </c>
      <c r="Y809">
        <v>63.1</v>
      </c>
      <c r="Z809">
        <v>0.6</v>
      </c>
      <c r="AA809">
        <v>37.1</v>
      </c>
      <c r="AB809">
        <v>22</v>
      </c>
      <c r="AC809">
        <v>2.1</v>
      </c>
      <c r="AD809">
        <v>1.2</v>
      </c>
      <c r="AE809">
        <v>0</v>
      </c>
      <c r="AF809">
        <v>0.14000000000000001</v>
      </c>
      <c r="AG809">
        <v>0.01</v>
      </c>
      <c r="AH809" s="12">
        <f t="shared" si="64"/>
        <v>0.48410999999999998</v>
      </c>
      <c r="AI809">
        <v>0</v>
      </c>
      <c r="AJ809" s="9">
        <f t="shared" si="62"/>
        <v>1.3173300000000001E-2</v>
      </c>
      <c r="AK809">
        <v>0.16</v>
      </c>
      <c r="AL809" s="9">
        <f t="shared" si="63"/>
        <v>0.50462759999999995</v>
      </c>
      <c r="AM809">
        <v>0.1</v>
      </c>
      <c r="AN809">
        <v>9.1</v>
      </c>
      <c r="AO809">
        <v>9.1999999999999993</v>
      </c>
      <c r="AP809">
        <v>8.4</v>
      </c>
      <c r="AQ809">
        <v>62.5</v>
      </c>
      <c r="AR809">
        <v>3.3</v>
      </c>
      <c r="AS809">
        <v>0.6</v>
      </c>
      <c r="AT809">
        <v>1.2</v>
      </c>
      <c r="AU809">
        <v>0.6</v>
      </c>
      <c r="AV809">
        <v>0.1</v>
      </c>
      <c r="AW809">
        <v>0.15</v>
      </c>
    </row>
    <row r="810" spans="1:49">
      <c r="A810" s="1">
        <v>327</v>
      </c>
      <c r="B810" t="s">
        <v>993</v>
      </c>
      <c r="C810" t="s">
        <v>125</v>
      </c>
      <c r="D810" t="s">
        <v>993</v>
      </c>
      <c r="E810">
        <v>53.804746000000002</v>
      </c>
      <c r="F810">
        <v>-1.557909</v>
      </c>
      <c r="G810" s="1">
        <v>15.9</v>
      </c>
      <c r="H810" s="1">
        <v>10.6</v>
      </c>
      <c r="I810" s="1">
        <v>12.6</v>
      </c>
      <c r="J810" t="s">
        <v>66</v>
      </c>
      <c r="K810" s="1">
        <v>22.1</v>
      </c>
      <c r="L810" s="1">
        <v>1.7</v>
      </c>
      <c r="M810" s="1">
        <v>1.8</v>
      </c>
      <c r="N810" s="1">
        <v>0</v>
      </c>
      <c r="O810" t="s">
        <v>67</v>
      </c>
      <c r="P810">
        <v>137.76</v>
      </c>
      <c r="Q810">
        <v>57.4</v>
      </c>
      <c r="R810">
        <v>3.44</v>
      </c>
      <c r="S810" s="9">
        <f t="shared" si="60"/>
        <v>13.874666666666668</v>
      </c>
      <c r="T810">
        <v>5</v>
      </c>
      <c r="U810">
        <v>0.3</v>
      </c>
      <c r="V810" s="9">
        <f t="shared" si="61"/>
        <v>1.21</v>
      </c>
      <c r="W810">
        <v>0</v>
      </c>
      <c r="X810">
        <v>0.05</v>
      </c>
      <c r="Y810">
        <v>22.3</v>
      </c>
      <c r="Z810">
        <v>0.2</v>
      </c>
      <c r="AA810">
        <v>13.1</v>
      </c>
      <c r="AB810">
        <v>7.8</v>
      </c>
      <c r="AC810">
        <v>0.7</v>
      </c>
      <c r="AD810">
        <v>0.4</v>
      </c>
      <c r="AE810">
        <v>0</v>
      </c>
      <c r="AF810">
        <v>0.05</v>
      </c>
      <c r="AG810">
        <v>0</v>
      </c>
      <c r="AH810" s="12">
        <f t="shared" si="64"/>
        <v>0.17163899999999999</v>
      </c>
      <c r="AI810">
        <v>0</v>
      </c>
      <c r="AJ810" s="9">
        <f t="shared" si="62"/>
        <v>4.3910999999999993E-3</v>
      </c>
      <c r="AK810">
        <v>0.06</v>
      </c>
      <c r="AL810" s="9">
        <f t="shared" si="63"/>
        <v>0.1682092</v>
      </c>
      <c r="AM810">
        <v>0</v>
      </c>
      <c r="AN810">
        <v>0.2</v>
      </c>
      <c r="AO810">
        <v>0.3</v>
      </c>
      <c r="AP810">
        <v>13.4</v>
      </c>
      <c r="AQ810">
        <v>22.1</v>
      </c>
      <c r="AR810">
        <v>1.2</v>
      </c>
      <c r="AS810">
        <v>0.2</v>
      </c>
      <c r="AT810">
        <v>0.4</v>
      </c>
      <c r="AU810">
        <v>0.2</v>
      </c>
      <c r="AV810">
        <v>0</v>
      </c>
      <c r="AW810">
        <v>0.05</v>
      </c>
    </row>
    <row r="811" spans="1:49">
      <c r="A811" s="1">
        <v>328</v>
      </c>
      <c r="B811" t="s">
        <v>994</v>
      </c>
      <c r="C811" t="s">
        <v>125</v>
      </c>
      <c r="D811" t="s">
        <v>994</v>
      </c>
      <c r="E811">
        <v>53.804755999999998</v>
      </c>
      <c r="F811">
        <v>-1.557931</v>
      </c>
      <c r="G811" s="1">
        <v>15.9</v>
      </c>
      <c r="H811" s="1">
        <v>11.6</v>
      </c>
      <c r="I811" s="1">
        <v>19.600000000000001</v>
      </c>
      <c r="J811" t="s">
        <v>66</v>
      </c>
      <c r="K811" s="1">
        <v>39.1</v>
      </c>
      <c r="L811" s="1">
        <v>3</v>
      </c>
      <c r="M811" s="1">
        <v>2</v>
      </c>
      <c r="N811" s="1">
        <v>0</v>
      </c>
      <c r="O811" t="s">
        <v>67</v>
      </c>
      <c r="P811">
        <v>137.76</v>
      </c>
      <c r="Q811">
        <v>57.4</v>
      </c>
      <c r="R811">
        <v>3.44</v>
      </c>
      <c r="S811" s="9">
        <f t="shared" si="60"/>
        <v>13.874666666666668</v>
      </c>
      <c r="T811">
        <v>5</v>
      </c>
      <c r="U811">
        <v>0.3</v>
      </c>
      <c r="V811" s="9">
        <f t="shared" si="61"/>
        <v>1.21</v>
      </c>
      <c r="W811">
        <v>0.1</v>
      </c>
      <c r="X811">
        <v>0.09</v>
      </c>
      <c r="Y811">
        <v>39.5</v>
      </c>
      <c r="Z811">
        <v>0.4</v>
      </c>
      <c r="AA811">
        <v>23.2</v>
      </c>
      <c r="AB811">
        <v>13.8</v>
      </c>
      <c r="AC811">
        <v>1.3</v>
      </c>
      <c r="AD811">
        <v>0.8</v>
      </c>
      <c r="AE811">
        <v>0</v>
      </c>
      <c r="AF811">
        <v>0.09</v>
      </c>
      <c r="AG811">
        <v>0.01</v>
      </c>
      <c r="AH811" s="12">
        <f t="shared" si="64"/>
        <v>0.30366900000000002</v>
      </c>
      <c r="AI811">
        <v>0</v>
      </c>
      <c r="AJ811" s="9">
        <f t="shared" si="62"/>
        <v>8.1548999999999996E-3</v>
      </c>
      <c r="AK811">
        <v>0.1</v>
      </c>
      <c r="AL811" s="9">
        <f t="shared" si="63"/>
        <v>0.33641840000000001</v>
      </c>
      <c r="AM811">
        <v>0.1</v>
      </c>
      <c r="AN811">
        <v>0.4</v>
      </c>
      <c r="AO811">
        <v>0.5</v>
      </c>
      <c r="AP811">
        <v>13.4</v>
      </c>
      <c r="AQ811">
        <v>39.1</v>
      </c>
      <c r="AR811">
        <v>2.1</v>
      </c>
      <c r="AS811">
        <v>0.4</v>
      </c>
      <c r="AT811">
        <v>0.8</v>
      </c>
      <c r="AU811">
        <v>0.4</v>
      </c>
      <c r="AV811">
        <v>0.1</v>
      </c>
      <c r="AW811">
        <v>0.09</v>
      </c>
    </row>
    <row r="812" spans="1:49">
      <c r="A812" s="1">
        <v>335</v>
      </c>
      <c r="B812" t="s">
        <v>995</v>
      </c>
      <c r="C812" t="s">
        <v>125</v>
      </c>
      <c r="D812" t="s">
        <v>995</v>
      </c>
      <c r="E812">
        <v>53.804665999999997</v>
      </c>
      <c r="F812">
        <v>-1.557347</v>
      </c>
      <c r="G812" s="1">
        <v>60.5</v>
      </c>
      <c r="H812" s="1">
        <v>15</v>
      </c>
      <c r="I812" s="1">
        <v>96.8</v>
      </c>
      <c r="J812" t="s">
        <v>90</v>
      </c>
      <c r="K812" s="1">
        <v>363.1</v>
      </c>
      <c r="L812" s="1">
        <v>28.1</v>
      </c>
      <c r="M812" s="1">
        <v>3.8</v>
      </c>
      <c r="N812" s="1">
        <v>0.3</v>
      </c>
      <c r="O812" t="s">
        <v>67</v>
      </c>
      <c r="P812" s="2">
        <v>4470.4399999999996</v>
      </c>
      <c r="Q812" s="2">
        <v>1191.3</v>
      </c>
      <c r="R812">
        <v>71.48</v>
      </c>
      <c r="S812" s="9">
        <f t="shared" si="60"/>
        <v>288.30266666666671</v>
      </c>
      <c r="T812">
        <v>44.2</v>
      </c>
      <c r="U812">
        <v>2.65</v>
      </c>
      <c r="V812" s="9">
        <f t="shared" si="61"/>
        <v>10.688333333333334</v>
      </c>
      <c r="W812">
        <v>0.6</v>
      </c>
      <c r="X812">
        <v>0.86</v>
      </c>
      <c r="Y812">
        <v>366.6</v>
      </c>
      <c r="Z812">
        <v>3.8</v>
      </c>
      <c r="AA812">
        <v>215.7</v>
      </c>
      <c r="AB812">
        <v>127.6</v>
      </c>
      <c r="AC812">
        <v>12.3</v>
      </c>
      <c r="AD812">
        <v>7.2</v>
      </c>
      <c r="AE812">
        <v>0</v>
      </c>
      <c r="AF812">
        <v>0.79</v>
      </c>
      <c r="AG812">
        <v>7.0000000000000007E-2</v>
      </c>
      <c r="AH812" s="12">
        <f t="shared" si="64"/>
        <v>2.8078379999999998</v>
      </c>
      <c r="AI812">
        <v>0</v>
      </c>
      <c r="AJ812" s="9">
        <f t="shared" si="62"/>
        <v>7.7157900000000001E-2</v>
      </c>
      <c r="AK812">
        <v>0.92</v>
      </c>
      <c r="AL812" s="9">
        <f t="shared" si="63"/>
        <v>3.0277655999999999</v>
      </c>
      <c r="AM812">
        <v>0.5</v>
      </c>
      <c r="AN812">
        <v>3.7</v>
      </c>
      <c r="AO812">
        <v>4.2</v>
      </c>
      <c r="AP812">
        <v>117.9</v>
      </c>
      <c r="AQ812">
        <v>363.1</v>
      </c>
      <c r="AR812">
        <v>19.399999999999999</v>
      </c>
      <c r="AS812">
        <v>3.6</v>
      </c>
      <c r="AT812">
        <v>7.2</v>
      </c>
      <c r="AU812">
        <v>3.6</v>
      </c>
      <c r="AV812">
        <v>0.6</v>
      </c>
      <c r="AW812">
        <v>0.86</v>
      </c>
    </row>
    <row r="813" spans="1:49">
      <c r="A813" s="1">
        <v>336</v>
      </c>
      <c r="B813" t="s">
        <v>996</v>
      </c>
      <c r="C813" t="s">
        <v>154</v>
      </c>
      <c r="D813" t="s">
        <v>996</v>
      </c>
      <c r="E813">
        <v>53.804867999999999</v>
      </c>
      <c r="F813">
        <v>-1.557056</v>
      </c>
      <c r="G813" s="1">
        <v>78</v>
      </c>
      <c r="H813" s="1">
        <v>21.5</v>
      </c>
      <c r="I813" s="1">
        <v>143.1</v>
      </c>
      <c r="J813" t="s">
        <v>90</v>
      </c>
      <c r="K813" s="1">
        <v>763.1</v>
      </c>
      <c r="L813" s="1">
        <v>53.4</v>
      </c>
      <c r="M813" s="1">
        <v>5.3</v>
      </c>
      <c r="N813" s="1">
        <v>0.5</v>
      </c>
      <c r="O813" t="s">
        <v>138</v>
      </c>
      <c r="P813" s="2">
        <v>5283.44</v>
      </c>
      <c r="Q813" s="2">
        <v>2378.1</v>
      </c>
      <c r="R813">
        <v>142.69</v>
      </c>
      <c r="S813" s="9">
        <f t="shared" si="60"/>
        <v>575.51633333333336</v>
      </c>
      <c r="T813">
        <v>40</v>
      </c>
      <c r="U813">
        <v>2.4</v>
      </c>
      <c r="V813" s="9">
        <f t="shared" si="61"/>
        <v>9.68</v>
      </c>
      <c r="W813">
        <v>1.2</v>
      </c>
      <c r="X813">
        <v>1.8</v>
      </c>
      <c r="Y813">
        <v>770.4</v>
      </c>
      <c r="Z813">
        <v>7.9</v>
      </c>
      <c r="AA813">
        <v>453.3</v>
      </c>
      <c r="AB813">
        <v>268.2</v>
      </c>
      <c r="AC813">
        <v>25.9</v>
      </c>
      <c r="AD813">
        <v>15.1</v>
      </c>
      <c r="AE813">
        <v>0.01</v>
      </c>
      <c r="AF813">
        <v>1.66</v>
      </c>
      <c r="AG813">
        <v>0.15</v>
      </c>
      <c r="AH813" s="12">
        <f t="shared" si="64"/>
        <v>5.9017409999999995</v>
      </c>
      <c r="AI813">
        <v>0.01</v>
      </c>
      <c r="AJ813" s="9">
        <f t="shared" si="62"/>
        <v>0.1624707</v>
      </c>
      <c r="AK813">
        <v>1.92</v>
      </c>
      <c r="AL813" s="9">
        <f t="shared" si="63"/>
        <v>6.3498972999999994</v>
      </c>
      <c r="AM813">
        <v>0</v>
      </c>
      <c r="AN813">
        <v>0</v>
      </c>
      <c r="AO813">
        <v>0</v>
      </c>
      <c r="AP813">
        <v>106.7</v>
      </c>
      <c r="AQ813">
        <v>763.1</v>
      </c>
      <c r="AR813">
        <v>40.700000000000003</v>
      </c>
      <c r="AS813">
        <v>7.5</v>
      </c>
      <c r="AT813">
        <v>15.2</v>
      </c>
      <c r="AU813">
        <v>7.6</v>
      </c>
      <c r="AV813">
        <v>1.2</v>
      </c>
      <c r="AW813">
        <v>1.8</v>
      </c>
    </row>
    <row r="814" spans="1:49">
      <c r="A814" s="1">
        <v>337</v>
      </c>
      <c r="B814" t="s">
        <v>997</v>
      </c>
      <c r="C814" t="s">
        <v>105</v>
      </c>
      <c r="D814" t="s">
        <v>997</v>
      </c>
      <c r="E814">
        <v>53.804824000000004</v>
      </c>
      <c r="F814">
        <v>-1.5569189999999999</v>
      </c>
      <c r="G814" s="1">
        <v>50.6</v>
      </c>
      <c r="H814" s="1">
        <v>10.199999999999999</v>
      </c>
      <c r="I814" s="1">
        <v>107.5</v>
      </c>
      <c r="J814" t="s">
        <v>159</v>
      </c>
      <c r="K814" s="1">
        <v>217.5</v>
      </c>
      <c r="L814" s="1">
        <v>15.2</v>
      </c>
      <c r="M814" s="1">
        <v>2</v>
      </c>
      <c r="N814" s="1">
        <v>0.2</v>
      </c>
      <c r="O814" t="s">
        <v>138</v>
      </c>
      <c r="P814" s="2">
        <v>2039.53</v>
      </c>
      <c r="Q814">
        <v>763.3</v>
      </c>
      <c r="R814">
        <v>45.8</v>
      </c>
      <c r="S814" s="9">
        <f t="shared" si="60"/>
        <v>184.72666666666666</v>
      </c>
      <c r="T814">
        <v>11.9</v>
      </c>
      <c r="U814">
        <v>0.71</v>
      </c>
      <c r="V814" s="9">
        <f t="shared" si="61"/>
        <v>2.8636666666666666</v>
      </c>
      <c r="W814">
        <v>0.3</v>
      </c>
      <c r="X814">
        <v>0.51</v>
      </c>
      <c r="Y814">
        <v>219.6</v>
      </c>
      <c r="Z814">
        <v>2.2999999999999998</v>
      </c>
      <c r="AA814">
        <v>129.19999999999999</v>
      </c>
      <c r="AB814">
        <v>76.5</v>
      </c>
      <c r="AC814">
        <v>7.4</v>
      </c>
      <c r="AD814">
        <v>4.3</v>
      </c>
      <c r="AE814">
        <v>0</v>
      </c>
      <c r="AF814">
        <v>0.47</v>
      </c>
      <c r="AG814">
        <v>0.04</v>
      </c>
      <c r="AH814" s="12">
        <f t="shared" si="64"/>
        <v>1.6833825</v>
      </c>
      <c r="AI814">
        <v>0</v>
      </c>
      <c r="AJ814" s="9">
        <f t="shared" si="62"/>
        <v>4.6420200000000002E-2</v>
      </c>
      <c r="AK814">
        <v>0.55000000000000004</v>
      </c>
      <c r="AL814" s="9">
        <f t="shared" si="63"/>
        <v>1.8082488999999999</v>
      </c>
      <c r="AM814">
        <v>0.3</v>
      </c>
      <c r="AN814">
        <v>31.8</v>
      </c>
      <c r="AO814">
        <v>32.1</v>
      </c>
      <c r="AP814">
        <v>31.7</v>
      </c>
      <c r="AQ814">
        <v>217.5</v>
      </c>
      <c r="AR814">
        <v>11.6</v>
      </c>
      <c r="AS814">
        <v>2.2000000000000002</v>
      </c>
      <c r="AT814">
        <v>4.3</v>
      </c>
      <c r="AU814">
        <v>2.2000000000000002</v>
      </c>
      <c r="AV814">
        <v>0.3</v>
      </c>
      <c r="AW814">
        <v>0.51</v>
      </c>
    </row>
    <row r="815" spans="1:49">
      <c r="A815" s="1">
        <v>338</v>
      </c>
      <c r="B815" t="s">
        <v>998</v>
      </c>
      <c r="C815" t="s">
        <v>217</v>
      </c>
      <c r="D815" t="s">
        <v>998</v>
      </c>
      <c r="E815">
        <v>53.804749999999999</v>
      </c>
      <c r="F815">
        <v>-1.5569010000000001</v>
      </c>
      <c r="G815" s="1">
        <v>31.8</v>
      </c>
      <c r="H815" s="1">
        <v>29</v>
      </c>
      <c r="I815" s="1">
        <v>18.100000000000001</v>
      </c>
      <c r="J815" t="s">
        <v>66</v>
      </c>
      <c r="K815" s="1">
        <v>75.2</v>
      </c>
      <c r="L815" s="1">
        <v>10.1</v>
      </c>
      <c r="M815" s="1">
        <v>4.2</v>
      </c>
      <c r="N815" s="1">
        <v>0.1</v>
      </c>
      <c r="O815" t="s">
        <v>138</v>
      </c>
      <c r="P815" s="2">
        <v>1078.8699999999999</v>
      </c>
      <c r="Q815">
        <v>301.89999999999998</v>
      </c>
      <c r="R815">
        <v>18.12</v>
      </c>
      <c r="S815" s="9">
        <f t="shared" si="60"/>
        <v>73.084000000000003</v>
      </c>
      <c r="T815">
        <v>12.3</v>
      </c>
      <c r="U815">
        <v>0.74</v>
      </c>
      <c r="V815" s="9">
        <f t="shared" si="61"/>
        <v>2.984666666666667</v>
      </c>
      <c r="W815">
        <v>0.1</v>
      </c>
      <c r="X815">
        <v>0.18</v>
      </c>
      <c r="Y815">
        <v>76</v>
      </c>
      <c r="Z815">
        <v>0.8</v>
      </c>
      <c r="AA815">
        <v>44.7</v>
      </c>
      <c r="AB815">
        <v>26.4</v>
      </c>
      <c r="AC815">
        <v>2.5</v>
      </c>
      <c r="AD815">
        <v>1.5</v>
      </c>
      <c r="AE815">
        <v>0</v>
      </c>
      <c r="AF815">
        <v>0.16</v>
      </c>
      <c r="AG815">
        <v>0.01</v>
      </c>
      <c r="AH815" s="12">
        <f t="shared" si="64"/>
        <v>0.580932</v>
      </c>
      <c r="AI815">
        <v>0</v>
      </c>
      <c r="AJ815" s="9">
        <f t="shared" si="62"/>
        <v>1.5682499999999999E-2</v>
      </c>
      <c r="AK815">
        <v>0.19</v>
      </c>
      <c r="AL815" s="9">
        <f t="shared" si="63"/>
        <v>0.63078449999999997</v>
      </c>
      <c r="AM815">
        <v>0.2</v>
      </c>
      <c r="AN815">
        <v>3.8</v>
      </c>
      <c r="AO815">
        <v>4</v>
      </c>
      <c r="AP815">
        <v>32.799999999999997</v>
      </c>
      <c r="AQ815">
        <v>75.2</v>
      </c>
      <c r="AR815">
        <v>4</v>
      </c>
      <c r="AS815">
        <v>0.7</v>
      </c>
      <c r="AT815">
        <v>1.5</v>
      </c>
      <c r="AU815">
        <v>0.7</v>
      </c>
      <c r="AV815">
        <v>0.1</v>
      </c>
      <c r="AW815">
        <v>0.18</v>
      </c>
    </row>
    <row r="816" spans="1:49">
      <c r="A816" s="1">
        <v>339</v>
      </c>
      <c r="B816" t="s">
        <v>999</v>
      </c>
      <c r="C816" t="s">
        <v>85</v>
      </c>
      <c r="D816" t="s">
        <v>999</v>
      </c>
      <c r="E816">
        <v>53.804734000000003</v>
      </c>
      <c r="F816">
        <v>-1.556969</v>
      </c>
      <c r="G816" s="1">
        <v>60.5</v>
      </c>
      <c r="H816" s="1">
        <v>16.5</v>
      </c>
      <c r="I816" s="1">
        <v>81.7</v>
      </c>
      <c r="J816" t="s">
        <v>90</v>
      </c>
      <c r="K816" s="1">
        <v>335.4</v>
      </c>
      <c r="L816" s="1">
        <v>16.8</v>
      </c>
      <c r="M816" s="1">
        <v>4.0999999999999996</v>
      </c>
      <c r="N816" s="1">
        <v>0.3</v>
      </c>
      <c r="O816" t="s">
        <v>138</v>
      </c>
      <c r="P816" s="2">
        <v>4470.4399999999996</v>
      </c>
      <c r="Q816" s="2">
        <v>1472.6</v>
      </c>
      <c r="R816">
        <v>88.35</v>
      </c>
      <c r="S816" s="9">
        <f t="shared" si="60"/>
        <v>356.34500000000003</v>
      </c>
      <c r="T816">
        <v>28.5</v>
      </c>
      <c r="U816">
        <v>1.71</v>
      </c>
      <c r="V816" s="9">
        <f t="shared" si="61"/>
        <v>6.8970000000000002</v>
      </c>
      <c r="W816">
        <v>0.5</v>
      </c>
      <c r="X816">
        <v>0.79</v>
      </c>
      <c r="Y816">
        <v>338.6</v>
      </c>
      <c r="Z816">
        <v>3.5</v>
      </c>
      <c r="AA816">
        <v>199.3</v>
      </c>
      <c r="AB816">
        <v>117.9</v>
      </c>
      <c r="AC816">
        <v>11.4</v>
      </c>
      <c r="AD816">
        <v>6.7</v>
      </c>
      <c r="AE816">
        <v>0</v>
      </c>
      <c r="AF816">
        <v>0.73</v>
      </c>
      <c r="AG816">
        <v>0.06</v>
      </c>
      <c r="AH816" s="12">
        <f t="shared" si="64"/>
        <v>2.5943895000000001</v>
      </c>
      <c r="AI816">
        <v>0</v>
      </c>
      <c r="AJ816" s="9">
        <f t="shared" si="62"/>
        <v>7.1512199999999998E-2</v>
      </c>
      <c r="AK816">
        <v>0.85</v>
      </c>
      <c r="AL816" s="9">
        <f t="shared" si="63"/>
        <v>2.8175040999999998</v>
      </c>
      <c r="AM816">
        <v>0.3</v>
      </c>
      <c r="AN816">
        <v>13.2</v>
      </c>
      <c r="AO816">
        <v>13.5</v>
      </c>
      <c r="AP816">
        <v>76.099999999999994</v>
      </c>
      <c r="AQ816">
        <v>335.4</v>
      </c>
      <c r="AR816">
        <v>17.899999999999999</v>
      </c>
      <c r="AS816">
        <v>3.3</v>
      </c>
      <c r="AT816">
        <v>6.7</v>
      </c>
      <c r="AU816">
        <v>3.3</v>
      </c>
      <c r="AV816">
        <v>0.5</v>
      </c>
      <c r="AW816">
        <v>0.79</v>
      </c>
    </row>
    <row r="817" spans="1:49">
      <c r="A817" s="1">
        <v>340</v>
      </c>
      <c r="B817" t="s">
        <v>1000</v>
      </c>
      <c r="C817" t="s">
        <v>105</v>
      </c>
      <c r="D817" t="s">
        <v>1000</v>
      </c>
      <c r="E817">
        <v>53.804918000000001</v>
      </c>
      <c r="F817">
        <v>-1.5571520000000001</v>
      </c>
      <c r="G817" s="1">
        <v>36.4</v>
      </c>
      <c r="H817" s="1">
        <v>20.7</v>
      </c>
      <c r="I817" s="1">
        <v>60.8</v>
      </c>
      <c r="J817" t="s">
        <v>90</v>
      </c>
      <c r="K817" s="1">
        <v>249.9</v>
      </c>
      <c r="L817" s="1">
        <v>17.5</v>
      </c>
      <c r="M817" s="1">
        <v>4.0999999999999996</v>
      </c>
      <c r="N817" s="1">
        <v>0.1</v>
      </c>
      <c r="O817" t="s">
        <v>138</v>
      </c>
      <c r="P817" s="2">
        <v>1401.87</v>
      </c>
      <c r="Q817">
        <v>341.2</v>
      </c>
      <c r="R817">
        <v>20.47</v>
      </c>
      <c r="S817" s="9">
        <f t="shared" si="60"/>
        <v>82.562333333333328</v>
      </c>
      <c r="T817">
        <v>18.8</v>
      </c>
      <c r="U817">
        <v>1.1299999999999999</v>
      </c>
      <c r="V817" s="9">
        <f t="shared" si="61"/>
        <v>4.5576666666666661</v>
      </c>
      <c r="W817">
        <v>0.4</v>
      </c>
      <c r="X817">
        <v>0.59</v>
      </c>
      <c r="Y817">
        <v>252.3</v>
      </c>
      <c r="Z817">
        <v>2.6</v>
      </c>
      <c r="AA817">
        <v>148.4</v>
      </c>
      <c r="AB817">
        <v>87.8</v>
      </c>
      <c r="AC817">
        <v>8.5</v>
      </c>
      <c r="AD817">
        <v>5</v>
      </c>
      <c r="AE817">
        <v>0</v>
      </c>
      <c r="AF817">
        <v>0.54</v>
      </c>
      <c r="AG817">
        <v>0.05</v>
      </c>
      <c r="AH817" s="12">
        <f t="shared" si="64"/>
        <v>1.9320390000000001</v>
      </c>
      <c r="AI817">
        <v>0</v>
      </c>
      <c r="AJ817" s="9">
        <f t="shared" si="62"/>
        <v>5.33205E-2</v>
      </c>
      <c r="AK817">
        <v>0.63</v>
      </c>
      <c r="AL817" s="9">
        <f t="shared" si="63"/>
        <v>2.1026150000000001</v>
      </c>
      <c r="AM817">
        <v>0.3</v>
      </c>
      <c r="AN817">
        <v>36.6</v>
      </c>
      <c r="AO817">
        <v>36.9</v>
      </c>
      <c r="AP817">
        <v>50.2</v>
      </c>
      <c r="AQ817">
        <v>249.9</v>
      </c>
      <c r="AR817">
        <v>13.3</v>
      </c>
      <c r="AS817">
        <v>2.5</v>
      </c>
      <c r="AT817">
        <v>5</v>
      </c>
      <c r="AU817">
        <v>2.5</v>
      </c>
      <c r="AV817">
        <v>0.4</v>
      </c>
      <c r="AW817">
        <v>0.59</v>
      </c>
    </row>
    <row r="818" spans="1:49">
      <c r="A818" s="1">
        <v>341</v>
      </c>
      <c r="B818" t="s">
        <v>1001</v>
      </c>
      <c r="C818" t="s">
        <v>105</v>
      </c>
      <c r="D818" t="s">
        <v>1001</v>
      </c>
      <c r="E818">
        <v>53.804943000000002</v>
      </c>
      <c r="F818">
        <v>-1.557194</v>
      </c>
      <c r="G818" s="1">
        <v>29</v>
      </c>
      <c r="H818" s="1">
        <v>20.7</v>
      </c>
      <c r="I818" s="1">
        <v>60.8</v>
      </c>
      <c r="J818" t="s">
        <v>90</v>
      </c>
      <c r="K818" s="1">
        <v>249.9</v>
      </c>
      <c r="L818" s="1">
        <v>17.5</v>
      </c>
      <c r="M818" s="1">
        <v>4.0999999999999996</v>
      </c>
      <c r="N818" s="1">
        <v>0.1</v>
      </c>
      <c r="O818" t="s">
        <v>138</v>
      </c>
      <c r="P818">
        <v>767.13</v>
      </c>
      <c r="Q818">
        <v>211</v>
      </c>
      <c r="R818">
        <v>12.66</v>
      </c>
      <c r="S818" s="9">
        <f t="shared" si="60"/>
        <v>51.062000000000005</v>
      </c>
      <c r="T818">
        <v>14.5</v>
      </c>
      <c r="U818">
        <v>0.87</v>
      </c>
      <c r="V818" s="9">
        <f t="shared" si="61"/>
        <v>3.5090000000000003</v>
      </c>
      <c r="W818">
        <v>0.4</v>
      </c>
      <c r="X818">
        <v>0.59</v>
      </c>
      <c r="Y818">
        <v>252.3</v>
      </c>
      <c r="Z818">
        <v>2.6</v>
      </c>
      <c r="AA818">
        <v>148.4</v>
      </c>
      <c r="AB818">
        <v>87.8</v>
      </c>
      <c r="AC818">
        <v>8.5</v>
      </c>
      <c r="AD818">
        <v>5</v>
      </c>
      <c r="AE818">
        <v>0</v>
      </c>
      <c r="AF818">
        <v>0.54</v>
      </c>
      <c r="AG818">
        <v>0.05</v>
      </c>
      <c r="AH818" s="12">
        <f t="shared" si="64"/>
        <v>1.9320390000000001</v>
      </c>
      <c r="AI818">
        <v>0</v>
      </c>
      <c r="AJ818" s="9">
        <f t="shared" si="62"/>
        <v>5.33205E-2</v>
      </c>
      <c r="AK818">
        <v>0.63</v>
      </c>
      <c r="AL818" s="9">
        <f t="shared" si="63"/>
        <v>2.1026150000000001</v>
      </c>
      <c r="AM818">
        <v>0.3</v>
      </c>
      <c r="AN818">
        <v>36.6</v>
      </c>
      <c r="AO818">
        <v>36.9</v>
      </c>
      <c r="AP818">
        <v>38.700000000000003</v>
      </c>
      <c r="AQ818">
        <v>249.9</v>
      </c>
      <c r="AR818">
        <v>13.3</v>
      </c>
      <c r="AS818">
        <v>2.5</v>
      </c>
      <c r="AT818">
        <v>5</v>
      </c>
      <c r="AU818">
        <v>2.5</v>
      </c>
      <c r="AV818">
        <v>0.4</v>
      </c>
      <c r="AW818">
        <v>0.59</v>
      </c>
    </row>
    <row r="819" spans="1:49">
      <c r="A819" s="1">
        <v>342</v>
      </c>
      <c r="B819" t="s">
        <v>1002</v>
      </c>
      <c r="C819" t="s">
        <v>98</v>
      </c>
      <c r="D819" t="s">
        <v>1002</v>
      </c>
      <c r="E819">
        <v>53.804980999999998</v>
      </c>
      <c r="F819">
        <v>-1.5572889999999999</v>
      </c>
      <c r="G819" s="1">
        <v>9.5</v>
      </c>
      <c r="H819" s="1">
        <v>9</v>
      </c>
      <c r="I819" s="1">
        <v>8.6</v>
      </c>
      <c r="J819" t="s">
        <v>66</v>
      </c>
      <c r="K819" s="1">
        <v>54</v>
      </c>
      <c r="L819" s="1">
        <v>3.2</v>
      </c>
      <c r="M819" s="1">
        <v>6.3</v>
      </c>
      <c r="N819" s="1">
        <v>0</v>
      </c>
      <c r="O819" t="s">
        <v>67</v>
      </c>
      <c r="P819">
        <v>93.75</v>
      </c>
      <c r="Q819">
        <v>12.8</v>
      </c>
      <c r="R819">
        <v>0.77</v>
      </c>
      <c r="S819" s="9">
        <f t="shared" si="60"/>
        <v>3.105666666666667</v>
      </c>
      <c r="T819">
        <v>3.5</v>
      </c>
      <c r="U819">
        <v>0.21</v>
      </c>
      <c r="V819" s="9">
        <f t="shared" si="61"/>
        <v>0.84699999999999998</v>
      </c>
      <c r="W819">
        <v>0.1</v>
      </c>
      <c r="X819">
        <v>0.13</v>
      </c>
      <c r="Y819">
        <v>54.5</v>
      </c>
      <c r="Z819">
        <v>0.6</v>
      </c>
      <c r="AA819">
        <v>32.1</v>
      </c>
      <c r="AB819">
        <v>19</v>
      </c>
      <c r="AC819">
        <v>1.8</v>
      </c>
      <c r="AD819">
        <v>1.1000000000000001</v>
      </c>
      <c r="AE819">
        <v>0</v>
      </c>
      <c r="AF819">
        <v>0.12</v>
      </c>
      <c r="AG819">
        <v>0.01</v>
      </c>
      <c r="AH819" s="12">
        <f t="shared" si="64"/>
        <v>0.41809499999999999</v>
      </c>
      <c r="AI819">
        <v>0</v>
      </c>
      <c r="AJ819" s="9">
        <f t="shared" si="62"/>
        <v>1.12914E-2</v>
      </c>
      <c r="AK819">
        <v>0.14000000000000001</v>
      </c>
      <c r="AL819" s="9">
        <f t="shared" si="63"/>
        <v>0.46257530000000002</v>
      </c>
      <c r="AM819">
        <v>0.1</v>
      </c>
      <c r="AN819">
        <v>0.8</v>
      </c>
      <c r="AO819">
        <v>0.9</v>
      </c>
      <c r="AP819">
        <v>9.4</v>
      </c>
      <c r="AQ819">
        <v>54</v>
      </c>
      <c r="AR819">
        <v>2.9</v>
      </c>
      <c r="AS819">
        <v>0.5</v>
      </c>
      <c r="AT819">
        <v>1.1000000000000001</v>
      </c>
      <c r="AU819">
        <v>0.5</v>
      </c>
      <c r="AV819">
        <v>0.1</v>
      </c>
      <c r="AW819">
        <v>0.13</v>
      </c>
    </row>
    <row r="820" spans="1:49">
      <c r="A820" s="1">
        <v>343</v>
      </c>
      <c r="B820" t="s">
        <v>1003</v>
      </c>
      <c r="C820" t="s">
        <v>184</v>
      </c>
      <c r="D820" t="s">
        <v>1003</v>
      </c>
      <c r="E820">
        <v>53.805008999999998</v>
      </c>
      <c r="F820">
        <v>-1.557337</v>
      </c>
      <c r="G820" s="1">
        <v>14.3</v>
      </c>
      <c r="H820" s="1">
        <v>5</v>
      </c>
      <c r="I820" s="1">
        <v>9.6</v>
      </c>
      <c r="J820" t="s">
        <v>94</v>
      </c>
      <c r="K820" s="1">
        <v>21.3</v>
      </c>
      <c r="L820" s="1">
        <v>1.7</v>
      </c>
      <c r="M820" s="1">
        <v>2.2000000000000002</v>
      </c>
      <c r="N820" s="1">
        <v>0</v>
      </c>
      <c r="O820" t="s">
        <v>67</v>
      </c>
      <c r="P820">
        <v>96.95</v>
      </c>
      <c r="Q820">
        <v>37.299999999999997</v>
      </c>
      <c r="R820">
        <v>2.2400000000000002</v>
      </c>
      <c r="S820" s="9">
        <f t="shared" si="60"/>
        <v>9.0346666666666664</v>
      </c>
      <c r="T820">
        <v>3.1</v>
      </c>
      <c r="U820">
        <v>0.19</v>
      </c>
      <c r="V820" s="9">
        <f t="shared" si="61"/>
        <v>0.76633333333333342</v>
      </c>
      <c r="W820">
        <v>0</v>
      </c>
      <c r="X820">
        <v>0.05</v>
      </c>
      <c r="Y820">
        <v>21.5</v>
      </c>
      <c r="Z820">
        <v>0.2</v>
      </c>
      <c r="AA820">
        <v>12.7</v>
      </c>
      <c r="AB820">
        <v>7.5</v>
      </c>
      <c r="AC820">
        <v>0.7</v>
      </c>
      <c r="AD820">
        <v>0.4</v>
      </c>
      <c r="AE820">
        <v>0</v>
      </c>
      <c r="AF820">
        <v>0.05</v>
      </c>
      <c r="AG820">
        <v>0</v>
      </c>
      <c r="AH820" s="12">
        <f t="shared" si="64"/>
        <v>0.1650375</v>
      </c>
      <c r="AI820">
        <v>0</v>
      </c>
      <c r="AJ820" s="9">
        <f t="shared" si="62"/>
        <v>4.3910999999999993E-3</v>
      </c>
      <c r="AK820">
        <v>0.05</v>
      </c>
      <c r="AL820" s="9">
        <f t="shared" si="63"/>
        <v>0.1682092</v>
      </c>
      <c r="AM820">
        <v>0</v>
      </c>
      <c r="AN820">
        <v>0</v>
      </c>
      <c r="AO820">
        <v>0</v>
      </c>
      <c r="AP820">
        <v>8.3000000000000007</v>
      </c>
      <c r="AQ820">
        <v>21.3</v>
      </c>
      <c r="AR820">
        <v>1.1000000000000001</v>
      </c>
      <c r="AS820">
        <v>0.2</v>
      </c>
      <c r="AT820">
        <v>0.4</v>
      </c>
      <c r="AU820">
        <v>0.2</v>
      </c>
      <c r="AV820">
        <v>0</v>
      </c>
      <c r="AW820">
        <v>0.05</v>
      </c>
    </row>
    <row r="821" spans="1:49">
      <c r="A821" s="1">
        <v>344</v>
      </c>
      <c r="B821" t="s">
        <v>1004</v>
      </c>
      <c r="C821" t="s">
        <v>105</v>
      </c>
      <c r="D821" t="s">
        <v>1004</v>
      </c>
      <c r="E821">
        <v>53.804948000000003</v>
      </c>
      <c r="F821">
        <v>-1.5573950000000001</v>
      </c>
      <c r="G821" s="1">
        <v>17.5</v>
      </c>
      <c r="H821" s="1">
        <v>16</v>
      </c>
      <c r="I821" s="1">
        <v>15.9</v>
      </c>
      <c r="J821" t="s">
        <v>90</v>
      </c>
      <c r="K821" s="1">
        <v>62.2</v>
      </c>
      <c r="L821" s="1">
        <v>4.4000000000000004</v>
      </c>
      <c r="M821" s="1">
        <v>3.9</v>
      </c>
      <c r="N821" s="1">
        <v>0</v>
      </c>
      <c r="O821" t="s">
        <v>67</v>
      </c>
      <c r="P821">
        <v>153.53</v>
      </c>
      <c r="Q821">
        <v>85</v>
      </c>
      <c r="R821">
        <v>5.0999999999999996</v>
      </c>
      <c r="S821" s="9">
        <f t="shared" si="60"/>
        <v>20.57</v>
      </c>
      <c r="T821">
        <v>5.4</v>
      </c>
      <c r="U821">
        <v>0.32</v>
      </c>
      <c r="V821" s="9">
        <f t="shared" si="61"/>
        <v>1.2906666666666669</v>
      </c>
      <c r="W821">
        <v>0.1</v>
      </c>
      <c r="X821">
        <v>0.15</v>
      </c>
      <c r="Y821">
        <v>62.8</v>
      </c>
      <c r="Z821">
        <v>0.6</v>
      </c>
      <c r="AA821">
        <v>37</v>
      </c>
      <c r="AB821">
        <v>21.9</v>
      </c>
      <c r="AC821">
        <v>2.1</v>
      </c>
      <c r="AD821">
        <v>1.2</v>
      </c>
      <c r="AE821">
        <v>0</v>
      </c>
      <c r="AF821">
        <v>0.14000000000000001</v>
      </c>
      <c r="AG821">
        <v>0.01</v>
      </c>
      <c r="AH821" s="12">
        <f t="shared" si="64"/>
        <v>0.48190949999999999</v>
      </c>
      <c r="AI821">
        <v>0</v>
      </c>
      <c r="AJ821" s="9">
        <f t="shared" si="62"/>
        <v>1.3173300000000001E-2</v>
      </c>
      <c r="AK821">
        <v>0.16</v>
      </c>
      <c r="AL821" s="9">
        <f t="shared" si="63"/>
        <v>0.50462759999999995</v>
      </c>
      <c r="AM821">
        <v>0.1</v>
      </c>
      <c r="AN821">
        <v>9.1</v>
      </c>
      <c r="AO821">
        <v>9.1999999999999993</v>
      </c>
      <c r="AP821">
        <v>14.3</v>
      </c>
      <c r="AQ821">
        <v>62.2</v>
      </c>
      <c r="AR821">
        <v>3.3</v>
      </c>
      <c r="AS821">
        <v>0.6</v>
      </c>
      <c r="AT821">
        <v>1.2</v>
      </c>
      <c r="AU821">
        <v>0.6</v>
      </c>
      <c r="AV821">
        <v>0.1</v>
      </c>
      <c r="AW821">
        <v>0.15</v>
      </c>
    </row>
    <row r="822" spans="1:49">
      <c r="A822" s="1">
        <v>345</v>
      </c>
      <c r="B822" t="s">
        <v>1005</v>
      </c>
      <c r="C822" t="s">
        <v>105</v>
      </c>
      <c r="D822" t="s">
        <v>1005</v>
      </c>
      <c r="E822">
        <v>53.804924999999997</v>
      </c>
      <c r="F822">
        <v>-1.5573969999999999</v>
      </c>
      <c r="G822" s="1">
        <v>34.200000000000003</v>
      </c>
      <c r="H822" s="1">
        <v>16</v>
      </c>
      <c r="I822" s="1">
        <v>12.6</v>
      </c>
      <c r="J822" t="s">
        <v>90</v>
      </c>
      <c r="K822" s="1">
        <v>51.6</v>
      </c>
      <c r="L822" s="1">
        <v>3.6</v>
      </c>
      <c r="M822" s="1">
        <v>4.0999999999999996</v>
      </c>
      <c r="N822" s="1">
        <v>0.1</v>
      </c>
      <c r="O822" t="s">
        <v>67</v>
      </c>
      <c r="P822" s="2">
        <v>1198.83</v>
      </c>
      <c r="Q822">
        <v>351.4</v>
      </c>
      <c r="R822">
        <v>21.09</v>
      </c>
      <c r="S822" s="9">
        <f t="shared" si="60"/>
        <v>85.063000000000002</v>
      </c>
      <c r="T822">
        <v>11.7</v>
      </c>
      <c r="U822">
        <v>0.7</v>
      </c>
      <c r="V822" s="9">
        <f t="shared" si="61"/>
        <v>2.8233333333333333</v>
      </c>
      <c r="W822">
        <v>0.1</v>
      </c>
      <c r="X822">
        <v>0.12</v>
      </c>
      <c r="Y822">
        <v>52.1</v>
      </c>
      <c r="Z822">
        <v>0.5</v>
      </c>
      <c r="AA822">
        <v>30.6</v>
      </c>
      <c r="AB822">
        <v>18.100000000000001</v>
      </c>
      <c r="AC822">
        <v>1.7</v>
      </c>
      <c r="AD822">
        <v>1</v>
      </c>
      <c r="AE822">
        <v>0</v>
      </c>
      <c r="AF822">
        <v>0.11</v>
      </c>
      <c r="AG822">
        <v>0.01</v>
      </c>
      <c r="AH822" s="12">
        <f t="shared" si="64"/>
        <v>0.39829050000000005</v>
      </c>
      <c r="AI822">
        <v>0</v>
      </c>
      <c r="AJ822" s="9">
        <f t="shared" si="62"/>
        <v>1.0664099999999999E-2</v>
      </c>
      <c r="AK822">
        <v>0.13</v>
      </c>
      <c r="AL822" s="9">
        <f t="shared" si="63"/>
        <v>0.42052299999999998</v>
      </c>
      <c r="AM822">
        <v>0.1</v>
      </c>
      <c r="AN822">
        <v>7.5</v>
      </c>
      <c r="AO822">
        <v>7.6</v>
      </c>
      <c r="AP822">
        <v>31.1</v>
      </c>
      <c r="AQ822">
        <v>51.6</v>
      </c>
      <c r="AR822">
        <v>2.8</v>
      </c>
      <c r="AS822">
        <v>0.5</v>
      </c>
      <c r="AT822">
        <v>1</v>
      </c>
      <c r="AU822">
        <v>0.5</v>
      </c>
      <c r="AV822">
        <v>0.1</v>
      </c>
      <c r="AW822">
        <v>0.12</v>
      </c>
    </row>
    <row r="823" spans="1:49">
      <c r="A823" s="1">
        <v>346</v>
      </c>
      <c r="B823" t="s">
        <v>1006</v>
      </c>
      <c r="C823" t="s">
        <v>105</v>
      </c>
      <c r="D823" t="s">
        <v>1006</v>
      </c>
      <c r="E823">
        <v>53.804906000000003</v>
      </c>
      <c r="F823">
        <v>-1.5574349999999999</v>
      </c>
      <c r="G823" s="1">
        <v>17.5</v>
      </c>
      <c r="H823" s="1">
        <v>16</v>
      </c>
      <c r="I823" s="1">
        <v>12.6</v>
      </c>
      <c r="J823" t="s">
        <v>90</v>
      </c>
      <c r="K823" s="1">
        <v>51.6</v>
      </c>
      <c r="L823" s="1">
        <v>3.6</v>
      </c>
      <c r="M823" s="1">
        <v>4.0999999999999996</v>
      </c>
      <c r="N823" s="1">
        <v>0</v>
      </c>
      <c r="O823" t="s">
        <v>67</v>
      </c>
      <c r="P823">
        <v>153.53</v>
      </c>
      <c r="Q823">
        <v>85</v>
      </c>
      <c r="R823">
        <v>5.0999999999999996</v>
      </c>
      <c r="S823" s="9">
        <f t="shared" si="60"/>
        <v>20.57</v>
      </c>
      <c r="T823">
        <v>5.4</v>
      </c>
      <c r="U823">
        <v>0.32</v>
      </c>
      <c r="V823" s="9">
        <f t="shared" si="61"/>
        <v>1.2906666666666669</v>
      </c>
      <c r="W823">
        <v>0.1</v>
      </c>
      <c r="X823">
        <v>0.12</v>
      </c>
      <c r="Y823">
        <v>52.1</v>
      </c>
      <c r="Z823">
        <v>0.5</v>
      </c>
      <c r="AA823">
        <v>30.6</v>
      </c>
      <c r="AB823">
        <v>18.100000000000001</v>
      </c>
      <c r="AC823">
        <v>1.7</v>
      </c>
      <c r="AD823">
        <v>1</v>
      </c>
      <c r="AE823">
        <v>0</v>
      </c>
      <c r="AF823">
        <v>0.11</v>
      </c>
      <c r="AG823">
        <v>0.01</v>
      </c>
      <c r="AH823" s="12">
        <f t="shared" si="64"/>
        <v>0.39829050000000005</v>
      </c>
      <c r="AI823">
        <v>0</v>
      </c>
      <c r="AJ823" s="9">
        <f t="shared" si="62"/>
        <v>1.0664099999999999E-2</v>
      </c>
      <c r="AK823">
        <v>0.13</v>
      </c>
      <c r="AL823" s="9">
        <f t="shared" si="63"/>
        <v>0.42052299999999998</v>
      </c>
      <c r="AM823">
        <v>0.1</v>
      </c>
      <c r="AN823">
        <v>7.5</v>
      </c>
      <c r="AO823">
        <v>7.6</v>
      </c>
      <c r="AP823">
        <v>14.3</v>
      </c>
      <c r="AQ823">
        <v>51.6</v>
      </c>
      <c r="AR823">
        <v>2.8</v>
      </c>
      <c r="AS823">
        <v>0.5</v>
      </c>
      <c r="AT823">
        <v>1</v>
      </c>
      <c r="AU823">
        <v>0.5</v>
      </c>
      <c r="AV823">
        <v>0.1</v>
      </c>
      <c r="AW823">
        <v>0.12</v>
      </c>
    </row>
    <row r="824" spans="1:49">
      <c r="A824" s="1">
        <v>347</v>
      </c>
      <c r="B824" t="s">
        <v>1007</v>
      </c>
      <c r="C824" t="s">
        <v>545</v>
      </c>
      <c r="D824" t="s">
        <v>1007</v>
      </c>
      <c r="E824">
        <v>53.804986999999997</v>
      </c>
      <c r="F824">
        <v>-1.557283</v>
      </c>
      <c r="G824" s="1">
        <v>8.9</v>
      </c>
      <c r="H824" s="1">
        <v>6</v>
      </c>
      <c r="I824" s="1">
        <v>0.8</v>
      </c>
      <c r="J824" t="s">
        <v>66</v>
      </c>
      <c r="K824" s="1">
        <v>5</v>
      </c>
      <c r="L824" s="1">
        <v>0.8</v>
      </c>
      <c r="M824" s="1">
        <v>6.3</v>
      </c>
      <c r="N824" s="1">
        <v>0</v>
      </c>
      <c r="O824" t="s">
        <v>67</v>
      </c>
      <c r="P824">
        <v>61.88</v>
      </c>
      <c r="Q824">
        <v>8</v>
      </c>
      <c r="R824">
        <v>0.48</v>
      </c>
      <c r="S824" s="9">
        <f t="shared" si="60"/>
        <v>1.9359999999999999</v>
      </c>
      <c r="T824">
        <v>1.1000000000000001</v>
      </c>
      <c r="U824">
        <v>0.06</v>
      </c>
      <c r="V824" s="9">
        <f t="shared" si="61"/>
        <v>0.24199999999999999</v>
      </c>
      <c r="W824">
        <v>0</v>
      </c>
      <c r="X824">
        <v>0.01</v>
      </c>
      <c r="Y824">
        <v>5</v>
      </c>
      <c r="Z824">
        <v>0.1</v>
      </c>
      <c r="AA824">
        <v>3</v>
      </c>
      <c r="AB824">
        <v>1.7</v>
      </c>
      <c r="AC824">
        <v>0.2</v>
      </c>
      <c r="AD824">
        <v>0.1</v>
      </c>
      <c r="AE824">
        <v>0</v>
      </c>
      <c r="AF824">
        <v>0.01</v>
      </c>
      <c r="AG824">
        <v>0</v>
      </c>
      <c r="AH824" s="12">
        <f t="shared" si="64"/>
        <v>3.7408499999999997E-2</v>
      </c>
      <c r="AI824">
        <v>0</v>
      </c>
      <c r="AJ824" s="9">
        <f t="shared" si="62"/>
        <v>1.2546E-3</v>
      </c>
      <c r="AK824">
        <v>0.01</v>
      </c>
      <c r="AL824" s="9">
        <f t="shared" si="63"/>
        <v>4.2052300000000001E-2</v>
      </c>
      <c r="AM824">
        <v>0</v>
      </c>
      <c r="AN824">
        <v>0.9</v>
      </c>
      <c r="AO824">
        <v>0.9</v>
      </c>
      <c r="AP824">
        <v>2.9</v>
      </c>
      <c r="AQ824">
        <v>5</v>
      </c>
      <c r="AR824">
        <v>0.3</v>
      </c>
      <c r="AS824">
        <v>0</v>
      </c>
      <c r="AT824">
        <v>0.1</v>
      </c>
      <c r="AU824">
        <v>0</v>
      </c>
      <c r="AV824">
        <v>0</v>
      </c>
      <c r="AW824">
        <v>0.01</v>
      </c>
    </row>
    <row r="825" spans="1:49">
      <c r="A825" s="1">
        <v>348</v>
      </c>
      <c r="B825" t="s">
        <v>1008</v>
      </c>
      <c r="C825" t="s">
        <v>141</v>
      </c>
      <c r="D825" t="s">
        <v>1008</v>
      </c>
      <c r="E825">
        <v>53.807606</v>
      </c>
      <c r="F825">
        <v>-1.5575239999999999</v>
      </c>
      <c r="G825" s="1">
        <v>85.9</v>
      </c>
      <c r="H825" s="1">
        <v>26.6</v>
      </c>
      <c r="I825" s="1">
        <v>274.60000000000002</v>
      </c>
      <c r="J825" t="s">
        <v>94</v>
      </c>
      <c r="K825" s="1">
        <v>871.9</v>
      </c>
      <c r="L825" s="1">
        <v>92.8</v>
      </c>
      <c r="M825" s="1">
        <v>3.2</v>
      </c>
      <c r="N825" s="1">
        <v>0.6</v>
      </c>
      <c r="O825" t="s">
        <v>138</v>
      </c>
      <c r="P825" s="2">
        <v>7604.07</v>
      </c>
      <c r="Q825" s="2">
        <v>2347.1999999999998</v>
      </c>
      <c r="R825">
        <v>140.83000000000001</v>
      </c>
      <c r="S825" s="9">
        <f t="shared" si="60"/>
        <v>568.01433333333341</v>
      </c>
      <c r="T825">
        <v>26.4</v>
      </c>
      <c r="U825">
        <v>1.59</v>
      </c>
      <c r="V825" s="9">
        <f t="shared" si="61"/>
        <v>6.4130000000000003</v>
      </c>
      <c r="W825">
        <v>1.4</v>
      </c>
      <c r="X825">
        <v>2.06</v>
      </c>
      <c r="Y825">
        <v>880.3</v>
      </c>
      <c r="Z825">
        <v>9</v>
      </c>
      <c r="AA825">
        <v>518</v>
      </c>
      <c r="AB825">
        <v>306.5</v>
      </c>
      <c r="AC825">
        <v>29.5</v>
      </c>
      <c r="AD825">
        <v>17.3</v>
      </c>
      <c r="AE825">
        <v>0.01</v>
      </c>
      <c r="AF825">
        <v>1.9</v>
      </c>
      <c r="AG825">
        <v>0.17</v>
      </c>
      <c r="AH825" s="12">
        <f t="shared" si="64"/>
        <v>6.7445325</v>
      </c>
      <c r="AI825">
        <v>0.01</v>
      </c>
      <c r="AJ825" s="9">
        <f t="shared" si="62"/>
        <v>0.18505350000000001</v>
      </c>
      <c r="AK825">
        <v>2.2000000000000002</v>
      </c>
      <c r="AL825" s="9">
        <f t="shared" si="63"/>
        <v>7.2750478999999997</v>
      </c>
      <c r="AM825">
        <v>1.7</v>
      </c>
      <c r="AN825">
        <v>12.1</v>
      </c>
      <c r="AO825">
        <v>13.8</v>
      </c>
      <c r="AP825">
        <v>70.5</v>
      </c>
      <c r="AQ825">
        <v>871.9</v>
      </c>
      <c r="AR825">
        <v>46.6</v>
      </c>
      <c r="AS825">
        <v>8.6</v>
      </c>
      <c r="AT825">
        <v>17.399999999999999</v>
      </c>
      <c r="AU825">
        <v>8.6999999999999993</v>
      </c>
      <c r="AV825">
        <v>1.4</v>
      </c>
      <c r="AW825">
        <v>2.06</v>
      </c>
    </row>
    <row r="826" spans="1:49">
      <c r="A826" s="1">
        <v>349</v>
      </c>
      <c r="B826" t="s">
        <v>1009</v>
      </c>
      <c r="C826" t="s">
        <v>105</v>
      </c>
      <c r="D826" t="s">
        <v>1009</v>
      </c>
      <c r="E826">
        <v>53.804613000000003</v>
      </c>
      <c r="F826">
        <v>-1.5576080000000001</v>
      </c>
      <c r="G826" s="1">
        <v>31.8</v>
      </c>
      <c r="H826" s="1">
        <v>15.1</v>
      </c>
      <c r="I826" s="1">
        <v>60.8</v>
      </c>
      <c r="J826" t="s">
        <v>66</v>
      </c>
      <c r="K826" s="1">
        <v>131.5</v>
      </c>
      <c r="L826" s="1">
        <v>9.1999999999999993</v>
      </c>
      <c r="M826" s="1">
        <v>2.2000000000000002</v>
      </c>
      <c r="N826" s="1">
        <v>0.1</v>
      </c>
      <c r="O826" t="s">
        <v>138</v>
      </c>
      <c r="P826" s="2">
        <v>1078.8699999999999</v>
      </c>
      <c r="Q826">
        <v>297.10000000000002</v>
      </c>
      <c r="R826">
        <v>17.829999999999998</v>
      </c>
      <c r="S826" s="9">
        <f t="shared" si="60"/>
        <v>71.914333333333317</v>
      </c>
      <c r="T826">
        <v>9.1</v>
      </c>
      <c r="U826">
        <v>0.54</v>
      </c>
      <c r="V826" s="9">
        <f t="shared" si="61"/>
        <v>2.1779999999999999</v>
      </c>
      <c r="W826">
        <v>0.2</v>
      </c>
      <c r="X826">
        <v>0.31</v>
      </c>
      <c r="Y826">
        <v>132.80000000000001</v>
      </c>
      <c r="Z826">
        <v>1.4</v>
      </c>
      <c r="AA826">
        <v>78.099999999999994</v>
      </c>
      <c r="AB826">
        <v>46.2</v>
      </c>
      <c r="AC826">
        <v>4.5</v>
      </c>
      <c r="AD826">
        <v>2.6</v>
      </c>
      <c r="AE826">
        <v>0</v>
      </c>
      <c r="AF826">
        <v>0.28999999999999998</v>
      </c>
      <c r="AG826">
        <v>0.03</v>
      </c>
      <c r="AH826" s="12">
        <f t="shared" si="64"/>
        <v>1.0166310000000001</v>
      </c>
      <c r="AI826">
        <v>0</v>
      </c>
      <c r="AJ826" s="9">
        <f t="shared" si="62"/>
        <v>2.82285E-2</v>
      </c>
      <c r="AK826">
        <v>0.33</v>
      </c>
      <c r="AL826" s="9">
        <f t="shared" si="63"/>
        <v>1.0933598</v>
      </c>
      <c r="AM826">
        <v>0.2</v>
      </c>
      <c r="AN826">
        <v>19.2</v>
      </c>
      <c r="AO826">
        <v>19.399999999999999</v>
      </c>
      <c r="AP826">
        <v>24.2</v>
      </c>
      <c r="AQ826">
        <v>131.5</v>
      </c>
      <c r="AR826">
        <v>7</v>
      </c>
      <c r="AS826">
        <v>1.3</v>
      </c>
      <c r="AT826">
        <v>2.6</v>
      </c>
      <c r="AU826">
        <v>1.3</v>
      </c>
      <c r="AV826">
        <v>0.2</v>
      </c>
      <c r="AW826">
        <v>0.31</v>
      </c>
    </row>
    <row r="827" spans="1:49">
      <c r="A827" s="1">
        <v>350</v>
      </c>
      <c r="B827" t="s">
        <v>1010</v>
      </c>
      <c r="C827" t="s">
        <v>105</v>
      </c>
      <c r="D827" t="s">
        <v>1010</v>
      </c>
      <c r="E827">
        <v>53.804659999999998</v>
      </c>
      <c r="F827">
        <v>-1.55765</v>
      </c>
      <c r="G827" s="1">
        <v>54.1</v>
      </c>
      <c r="H827" s="1">
        <v>18.399999999999999</v>
      </c>
      <c r="I827" s="1">
        <v>186.3</v>
      </c>
      <c r="J827" t="s">
        <v>94</v>
      </c>
      <c r="K827" s="1">
        <v>504.5</v>
      </c>
      <c r="L827" s="1">
        <v>35.299999999999997</v>
      </c>
      <c r="M827" s="1">
        <v>2.7</v>
      </c>
      <c r="N827" s="1">
        <v>0.2</v>
      </c>
      <c r="O827" t="s">
        <v>138</v>
      </c>
      <c r="P827" s="2">
        <v>3316.88</v>
      </c>
      <c r="Q827">
        <v>973.5</v>
      </c>
      <c r="R827">
        <v>58.41</v>
      </c>
      <c r="S827" s="9">
        <f t="shared" si="60"/>
        <v>235.58700000000002</v>
      </c>
      <c r="T827">
        <v>19.5</v>
      </c>
      <c r="U827">
        <v>1.17</v>
      </c>
      <c r="V827" s="9">
        <f t="shared" si="61"/>
        <v>4.7189999999999994</v>
      </c>
      <c r="W827">
        <v>0.8</v>
      </c>
      <c r="X827">
        <v>1.19</v>
      </c>
      <c r="Y827">
        <v>509.3</v>
      </c>
      <c r="Z827">
        <v>5.2</v>
      </c>
      <c r="AA827">
        <v>299.7</v>
      </c>
      <c r="AB827">
        <v>177.3</v>
      </c>
      <c r="AC827">
        <v>17.100000000000001</v>
      </c>
      <c r="AD827">
        <v>10</v>
      </c>
      <c r="AE827">
        <v>0.01</v>
      </c>
      <c r="AF827">
        <v>1.1000000000000001</v>
      </c>
      <c r="AG827">
        <v>0.1</v>
      </c>
      <c r="AH827" s="12">
        <f t="shared" si="64"/>
        <v>3.9014865000000003</v>
      </c>
      <c r="AI827">
        <v>0</v>
      </c>
      <c r="AJ827" s="9">
        <f t="shared" si="62"/>
        <v>0.10726830000000001</v>
      </c>
      <c r="AK827">
        <v>1.27</v>
      </c>
      <c r="AL827" s="9">
        <f t="shared" si="63"/>
        <v>4.2052300000000002</v>
      </c>
      <c r="AM827">
        <v>0.6</v>
      </c>
      <c r="AN827">
        <v>73.8</v>
      </c>
      <c r="AO827">
        <v>74.5</v>
      </c>
      <c r="AP827">
        <v>51.9</v>
      </c>
      <c r="AQ827">
        <v>504.5</v>
      </c>
      <c r="AR827">
        <v>26.9</v>
      </c>
      <c r="AS827">
        <v>5</v>
      </c>
      <c r="AT827">
        <v>10.1</v>
      </c>
      <c r="AU827">
        <v>5</v>
      </c>
      <c r="AV827">
        <v>0.8</v>
      </c>
      <c r="AW827">
        <v>1.19</v>
      </c>
    </row>
    <row r="828" spans="1:49">
      <c r="A828" s="1">
        <v>351</v>
      </c>
      <c r="B828" t="s">
        <v>1011</v>
      </c>
      <c r="C828" t="s">
        <v>545</v>
      </c>
      <c r="D828" t="s">
        <v>1011</v>
      </c>
      <c r="E828">
        <v>53.804780999999998</v>
      </c>
      <c r="F828">
        <v>-1.5568390000000001</v>
      </c>
      <c r="G828" s="1">
        <v>14.3</v>
      </c>
      <c r="H828" s="1">
        <v>7</v>
      </c>
      <c r="I828" s="1">
        <v>3.1</v>
      </c>
      <c r="J828" t="s">
        <v>66</v>
      </c>
      <c r="K828" s="1">
        <v>13.4</v>
      </c>
      <c r="L828" s="1">
        <v>2.1</v>
      </c>
      <c r="M828" s="1">
        <v>4.3</v>
      </c>
      <c r="N828" s="1">
        <v>0</v>
      </c>
      <c r="O828" t="s">
        <v>67</v>
      </c>
      <c r="P828">
        <v>73.540000000000006</v>
      </c>
      <c r="Q828">
        <v>22.7</v>
      </c>
      <c r="R828">
        <v>1.36</v>
      </c>
      <c r="S828" s="9">
        <f t="shared" si="60"/>
        <v>5.4853333333333341</v>
      </c>
      <c r="T828">
        <v>1.9</v>
      </c>
      <c r="U828">
        <v>0.11</v>
      </c>
      <c r="V828" s="9">
        <f t="shared" si="61"/>
        <v>0.44366666666666671</v>
      </c>
      <c r="W828">
        <v>0</v>
      </c>
      <c r="X828">
        <v>0.03</v>
      </c>
      <c r="Y828">
        <v>13.5</v>
      </c>
      <c r="Z828">
        <v>0.1</v>
      </c>
      <c r="AA828">
        <v>7.9</v>
      </c>
      <c r="AB828">
        <v>4.7</v>
      </c>
      <c r="AC828">
        <v>0.5</v>
      </c>
      <c r="AD828">
        <v>0.3</v>
      </c>
      <c r="AE828">
        <v>0</v>
      </c>
      <c r="AF828">
        <v>0.03</v>
      </c>
      <c r="AG828">
        <v>0</v>
      </c>
      <c r="AH828" s="12">
        <f t="shared" si="64"/>
        <v>0.1034235</v>
      </c>
      <c r="AI828">
        <v>0</v>
      </c>
      <c r="AJ828" s="9">
        <f t="shared" si="62"/>
        <v>3.1365E-3</v>
      </c>
      <c r="AK828">
        <v>0.03</v>
      </c>
      <c r="AL828" s="9">
        <f t="shared" si="63"/>
        <v>0.12615689999999999</v>
      </c>
      <c r="AM828">
        <v>0</v>
      </c>
      <c r="AN828">
        <v>2.4</v>
      </c>
      <c r="AO828">
        <v>2.4</v>
      </c>
      <c r="AP828">
        <v>5</v>
      </c>
      <c r="AQ828">
        <v>13.4</v>
      </c>
      <c r="AR828">
        <v>0.7</v>
      </c>
      <c r="AS828">
        <v>0.1</v>
      </c>
      <c r="AT828">
        <v>0.3</v>
      </c>
      <c r="AU828">
        <v>0.1</v>
      </c>
      <c r="AV828">
        <v>0</v>
      </c>
      <c r="AW828">
        <v>0.03</v>
      </c>
    </row>
    <row r="829" spans="1:49">
      <c r="A829" s="1">
        <v>352</v>
      </c>
      <c r="B829" t="s">
        <v>1012</v>
      </c>
      <c r="C829" t="s">
        <v>545</v>
      </c>
      <c r="D829" t="s">
        <v>1012</v>
      </c>
      <c r="E829">
        <v>53.804758</v>
      </c>
      <c r="F829">
        <v>-1.556878</v>
      </c>
      <c r="G829" s="1">
        <v>9.5</v>
      </c>
      <c r="H829" s="1">
        <v>6</v>
      </c>
      <c r="I829" s="1">
        <v>3.1</v>
      </c>
      <c r="J829" t="s">
        <v>66</v>
      </c>
      <c r="K829" s="1">
        <v>13.4</v>
      </c>
      <c r="L829" s="1">
        <v>2.1</v>
      </c>
      <c r="M829" s="1">
        <v>4.3</v>
      </c>
      <c r="N829" s="1">
        <v>0</v>
      </c>
      <c r="O829" t="s">
        <v>67</v>
      </c>
      <c r="P829">
        <v>61.88</v>
      </c>
      <c r="Q829">
        <v>9.8000000000000007</v>
      </c>
      <c r="R829">
        <v>0.59</v>
      </c>
      <c r="S829" s="9">
        <f t="shared" si="60"/>
        <v>2.3796666666666666</v>
      </c>
      <c r="T829">
        <v>1.2</v>
      </c>
      <c r="U829">
        <v>7.0000000000000007E-2</v>
      </c>
      <c r="V829" s="9">
        <f t="shared" si="61"/>
        <v>0.28233333333333333</v>
      </c>
      <c r="W829">
        <v>0</v>
      </c>
      <c r="X829">
        <v>0.03</v>
      </c>
      <c r="Y829">
        <v>13.5</v>
      </c>
      <c r="Z829">
        <v>0.1</v>
      </c>
      <c r="AA829">
        <v>7.9</v>
      </c>
      <c r="AB829">
        <v>4.7</v>
      </c>
      <c r="AC829">
        <v>0.5</v>
      </c>
      <c r="AD829">
        <v>0.3</v>
      </c>
      <c r="AE829">
        <v>0</v>
      </c>
      <c r="AF829">
        <v>0.03</v>
      </c>
      <c r="AG829">
        <v>0</v>
      </c>
      <c r="AH829" s="12">
        <f t="shared" si="64"/>
        <v>0.1034235</v>
      </c>
      <c r="AI829">
        <v>0</v>
      </c>
      <c r="AJ829" s="9">
        <f t="shared" si="62"/>
        <v>3.1365E-3</v>
      </c>
      <c r="AK829">
        <v>0.03</v>
      </c>
      <c r="AL829" s="9">
        <f t="shared" si="63"/>
        <v>0.12615689999999999</v>
      </c>
      <c r="AM829">
        <v>0</v>
      </c>
      <c r="AN829">
        <v>2.4</v>
      </c>
      <c r="AO829">
        <v>2.4</v>
      </c>
      <c r="AP829">
        <v>3.1</v>
      </c>
      <c r="AQ829">
        <v>13.4</v>
      </c>
      <c r="AR829">
        <v>0.7</v>
      </c>
      <c r="AS829">
        <v>0.1</v>
      </c>
      <c r="AT829">
        <v>0.3</v>
      </c>
      <c r="AU829">
        <v>0.1</v>
      </c>
      <c r="AV829">
        <v>0</v>
      </c>
      <c r="AW829">
        <v>0.03</v>
      </c>
    </row>
    <row r="830" spans="1:49">
      <c r="A830" s="1">
        <v>26</v>
      </c>
      <c r="B830" t="s">
        <v>1013</v>
      </c>
      <c r="C830" t="s">
        <v>188</v>
      </c>
      <c r="D830" t="s">
        <v>1013</v>
      </c>
      <c r="E830">
        <v>53.807814</v>
      </c>
      <c r="F830">
        <v>-1.558819</v>
      </c>
      <c r="G830" s="1">
        <v>69.099999999999994</v>
      </c>
      <c r="H830" s="1">
        <v>23</v>
      </c>
      <c r="I830" s="1">
        <v>69.400000000000006</v>
      </c>
      <c r="J830" t="s">
        <v>66</v>
      </c>
      <c r="K830" s="1">
        <v>470.2</v>
      </c>
      <c r="L830" s="1">
        <v>21.9</v>
      </c>
      <c r="M830" s="1">
        <v>6.8</v>
      </c>
      <c r="N830" s="1">
        <v>0.4</v>
      </c>
      <c r="O830" t="s">
        <v>138</v>
      </c>
      <c r="P830" s="2">
        <v>6449.72</v>
      </c>
      <c r="Q830">
        <v>872.6</v>
      </c>
      <c r="R830">
        <v>52.36</v>
      </c>
      <c r="S830" s="9">
        <f t="shared" si="60"/>
        <v>211.18533333333335</v>
      </c>
      <c r="T830">
        <v>29.8</v>
      </c>
      <c r="U830">
        <v>1.79</v>
      </c>
      <c r="V830" s="9">
        <f t="shared" si="61"/>
        <v>7.2196666666666678</v>
      </c>
      <c r="W830">
        <v>0.7</v>
      </c>
      <c r="X830">
        <v>1.1100000000000001</v>
      </c>
      <c r="Y830">
        <v>474.8</v>
      </c>
      <c r="Z830">
        <v>4.9000000000000004</v>
      </c>
      <c r="AA830">
        <v>279.39999999999998</v>
      </c>
      <c r="AB830">
        <v>165.3</v>
      </c>
      <c r="AC830">
        <v>15.9</v>
      </c>
      <c r="AD830">
        <v>9.3000000000000007</v>
      </c>
      <c r="AE830">
        <v>0</v>
      </c>
      <c r="AF830">
        <v>1.02</v>
      </c>
      <c r="AG830">
        <v>0.09</v>
      </c>
      <c r="AH830" s="12">
        <f t="shared" si="64"/>
        <v>3.6374265000000001</v>
      </c>
      <c r="AI830">
        <v>0</v>
      </c>
      <c r="AJ830" s="9">
        <f t="shared" si="62"/>
        <v>9.9740700000000002E-2</v>
      </c>
      <c r="AK830">
        <v>1.19</v>
      </c>
      <c r="AL830" s="9">
        <f t="shared" si="63"/>
        <v>3.9108639000000003</v>
      </c>
      <c r="AM830">
        <v>0</v>
      </c>
      <c r="AN830">
        <v>0</v>
      </c>
      <c r="AO830">
        <v>0</v>
      </c>
      <c r="AP830">
        <v>79.400000000000006</v>
      </c>
      <c r="AQ830">
        <v>470.2</v>
      </c>
      <c r="AR830">
        <v>25.1</v>
      </c>
      <c r="AS830">
        <v>4.7</v>
      </c>
      <c r="AT830">
        <v>9.4</v>
      </c>
      <c r="AU830">
        <v>4.7</v>
      </c>
      <c r="AV830">
        <v>0.7</v>
      </c>
      <c r="AW830">
        <v>1.1100000000000001</v>
      </c>
    </row>
    <row r="831" spans="1:49">
      <c r="A831" s="1">
        <v>24</v>
      </c>
      <c r="B831" t="s">
        <v>1014</v>
      </c>
      <c r="C831" t="s">
        <v>125</v>
      </c>
      <c r="D831" t="s">
        <v>1014</v>
      </c>
      <c r="E831">
        <v>53.807805999999999</v>
      </c>
      <c r="F831">
        <v>-1.5585150000000001</v>
      </c>
      <c r="G831" s="1">
        <v>18.100000000000001</v>
      </c>
      <c r="H831" s="1">
        <v>8.3000000000000007</v>
      </c>
      <c r="I831" s="1">
        <v>22.9</v>
      </c>
      <c r="J831" t="s">
        <v>66</v>
      </c>
      <c r="K831" s="1">
        <v>60.3</v>
      </c>
      <c r="L831" s="1">
        <v>4.7</v>
      </c>
      <c r="M831" s="1">
        <v>2.6</v>
      </c>
      <c r="N831" s="1">
        <v>0</v>
      </c>
      <c r="O831" t="s">
        <v>67</v>
      </c>
      <c r="P831">
        <v>178.52</v>
      </c>
      <c r="Q831">
        <v>62.9</v>
      </c>
      <c r="R831">
        <v>3.78</v>
      </c>
      <c r="S831" s="9">
        <f t="shared" si="60"/>
        <v>15.246</v>
      </c>
      <c r="T831">
        <v>8.6999999999999993</v>
      </c>
      <c r="U831">
        <v>0.52</v>
      </c>
      <c r="V831" s="9">
        <f t="shared" si="61"/>
        <v>2.0973333333333337</v>
      </c>
      <c r="W831">
        <v>0.1</v>
      </c>
      <c r="X831">
        <v>0.14000000000000001</v>
      </c>
      <c r="Y831">
        <v>60.9</v>
      </c>
      <c r="Z831">
        <v>0.6</v>
      </c>
      <c r="AA831">
        <v>35.799999999999997</v>
      </c>
      <c r="AB831">
        <v>21.2</v>
      </c>
      <c r="AC831">
        <v>2</v>
      </c>
      <c r="AD831">
        <v>1.2</v>
      </c>
      <c r="AE831">
        <v>0</v>
      </c>
      <c r="AF831">
        <v>0.13</v>
      </c>
      <c r="AG831">
        <v>0.01</v>
      </c>
      <c r="AH831" s="12">
        <f t="shared" si="64"/>
        <v>0.46650599999999998</v>
      </c>
      <c r="AI831">
        <v>0</v>
      </c>
      <c r="AJ831" s="9">
        <f t="shared" si="62"/>
        <v>1.2546E-2</v>
      </c>
      <c r="AK831">
        <v>0.15</v>
      </c>
      <c r="AL831" s="9">
        <f t="shared" si="63"/>
        <v>0.50462759999999995</v>
      </c>
      <c r="AM831">
        <v>0.1</v>
      </c>
      <c r="AN831">
        <v>0.6</v>
      </c>
      <c r="AO831">
        <v>0.7</v>
      </c>
      <c r="AP831">
        <v>23.3</v>
      </c>
      <c r="AQ831">
        <v>60.3</v>
      </c>
      <c r="AR831">
        <v>3.2</v>
      </c>
      <c r="AS831">
        <v>0.6</v>
      </c>
      <c r="AT831">
        <v>1.2</v>
      </c>
      <c r="AU831">
        <v>0.6</v>
      </c>
      <c r="AV831">
        <v>0.1</v>
      </c>
      <c r="AW831">
        <v>0.14000000000000001</v>
      </c>
    </row>
    <row r="832" spans="1:49">
      <c r="A832" s="1">
        <v>25</v>
      </c>
      <c r="B832" t="s">
        <v>1015</v>
      </c>
      <c r="C832" t="s">
        <v>125</v>
      </c>
      <c r="D832" t="s">
        <v>1015</v>
      </c>
      <c r="E832">
        <v>53.807774000000002</v>
      </c>
      <c r="F832">
        <v>-1.5585359999999999</v>
      </c>
      <c r="G832" s="1">
        <v>18.600000000000001</v>
      </c>
      <c r="H832" s="1">
        <v>6.9</v>
      </c>
      <c r="I832" s="1">
        <v>18.899999999999999</v>
      </c>
      <c r="J832" t="s">
        <v>66</v>
      </c>
      <c r="K832" s="1">
        <v>39</v>
      </c>
      <c r="L832" s="1">
        <v>3</v>
      </c>
      <c r="M832" s="1">
        <v>2.1</v>
      </c>
      <c r="N832" s="1">
        <v>0</v>
      </c>
      <c r="O832" t="s">
        <v>67</v>
      </c>
      <c r="P832">
        <v>189.14</v>
      </c>
      <c r="Q832">
        <v>67.5</v>
      </c>
      <c r="R832">
        <v>4.05</v>
      </c>
      <c r="S832" s="9">
        <f t="shared" si="60"/>
        <v>16.334999999999997</v>
      </c>
      <c r="T832">
        <v>9.1</v>
      </c>
      <c r="U832">
        <v>0.55000000000000004</v>
      </c>
      <c r="V832" s="9">
        <f t="shared" si="61"/>
        <v>2.2183333333333333</v>
      </c>
      <c r="W832">
        <v>0.1</v>
      </c>
      <c r="X832">
        <v>0.09</v>
      </c>
      <c r="Y832">
        <v>39.4</v>
      </c>
      <c r="Z832">
        <v>0.4</v>
      </c>
      <c r="AA832">
        <v>23.2</v>
      </c>
      <c r="AB832">
        <v>13.7</v>
      </c>
      <c r="AC832">
        <v>1.3</v>
      </c>
      <c r="AD832">
        <v>0.8</v>
      </c>
      <c r="AE832">
        <v>0</v>
      </c>
      <c r="AF832">
        <v>0.08</v>
      </c>
      <c r="AG832">
        <v>0.01</v>
      </c>
      <c r="AH832" s="12">
        <f t="shared" si="64"/>
        <v>0.30146849999999997</v>
      </c>
      <c r="AI832">
        <v>0</v>
      </c>
      <c r="AJ832" s="9">
        <f t="shared" si="62"/>
        <v>8.1548999999999996E-3</v>
      </c>
      <c r="AK832">
        <v>0.1</v>
      </c>
      <c r="AL832" s="9">
        <f t="shared" si="63"/>
        <v>0.33641840000000001</v>
      </c>
      <c r="AM832">
        <v>0.1</v>
      </c>
      <c r="AN832">
        <v>0.4</v>
      </c>
      <c r="AO832">
        <v>0.5</v>
      </c>
      <c r="AP832">
        <v>24.2</v>
      </c>
      <c r="AQ832">
        <v>39</v>
      </c>
      <c r="AR832">
        <v>2.1</v>
      </c>
      <c r="AS832">
        <v>0.4</v>
      </c>
      <c r="AT832">
        <v>0.8</v>
      </c>
      <c r="AU832">
        <v>0.4</v>
      </c>
      <c r="AV832">
        <v>0.1</v>
      </c>
      <c r="AW832">
        <v>0.09</v>
      </c>
    </row>
    <row r="833" spans="1:49">
      <c r="A833" s="1">
        <v>27</v>
      </c>
      <c r="B833" t="s">
        <v>1016</v>
      </c>
      <c r="C833" t="s">
        <v>184</v>
      </c>
      <c r="D833" t="s">
        <v>1016</v>
      </c>
      <c r="E833">
        <v>53.807963000000001</v>
      </c>
      <c r="F833">
        <v>-1.5585169999999999</v>
      </c>
      <c r="G833" s="1">
        <v>26.1</v>
      </c>
      <c r="H833" s="1">
        <v>10.4</v>
      </c>
      <c r="I833" s="1">
        <v>34.200000000000003</v>
      </c>
      <c r="J833" t="s">
        <v>159</v>
      </c>
      <c r="K833" s="1">
        <v>88</v>
      </c>
      <c r="L833" s="1">
        <v>7</v>
      </c>
      <c r="M833" s="1">
        <v>2.6</v>
      </c>
      <c r="N833" s="1">
        <v>0.1</v>
      </c>
      <c r="O833" t="s">
        <v>67</v>
      </c>
      <c r="P833">
        <v>437.68</v>
      </c>
      <c r="Q833">
        <v>164.9</v>
      </c>
      <c r="R833">
        <v>9.9</v>
      </c>
      <c r="S833" s="9">
        <f t="shared" si="60"/>
        <v>39.93</v>
      </c>
      <c r="T833">
        <v>6.1</v>
      </c>
      <c r="U833">
        <v>0.37</v>
      </c>
      <c r="V833" s="9">
        <f t="shared" si="61"/>
        <v>1.4923333333333335</v>
      </c>
      <c r="W833">
        <v>0.1</v>
      </c>
      <c r="X833">
        <v>0.21</v>
      </c>
      <c r="Y833">
        <v>88.8</v>
      </c>
      <c r="Z833">
        <v>0.9</v>
      </c>
      <c r="AA833">
        <v>52.3</v>
      </c>
      <c r="AB833">
        <v>30.9</v>
      </c>
      <c r="AC833">
        <v>3</v>
      </c>
      <c r="AD833">
        <v>1.7</v>
      </c>
      <c r="AE833">
        <v>0</v>
      </c>
      <c r="AF833">
        <v>0.19</v>
      </c>
      <c r="AG833">
        <v>0.02</v>
      </c>
      <c r="AH833" s="12">
        <f t="shared" si="64"/>
        <v>0.67995450000000002</v>
      </c>
      <c r="AI833">
        <v>0</v>
      </c>
      <c r="AJ833" s="9">
        <f t="shared" si="62"/>
        <v>1.8818999999999999E-2</v>
      </c>
      <c r="AK833">
        <v>0.22</v>
      </c>
      <c r="AL833" s="9">
        <f t="shared" si="63"/>
        <v>0.71488909999999994</v>
      </c>
      <c r="AM833">
        <v>0</v>
      </c>
      <c r="AN833">
        <v>0</v>
      </c>
      <c r="AO833">
        <v>0</v>
      </c>
      <c r="AP833">
        <v>16.399999999999999</v>
      </c>
      <c r="AQ833">
        <v>88</v>
      </c>
      <c r="AR833">
        <v>4.7</v>
      </c>
      <c r="AS833">
        <v>0.9</v>
      </c>
      <c r="AT833">
        <v>1.8</v>
      </c>
      <c r="AU833">
        <v>0.9</v>
      </c>
      <c r="AV833">
        <v>0.1</v>
      </c>
      <c r="AW833">
        <v>0.21</v>
      </c>
    </row>
    <row r="834" spans="1:49">
      <c r="A834" s="1">
        <v>28</v>
      </c>
      <c r="B834" t="s">
        <v>1017</v>
      </c>
      <c r="C834" t="s">
        <v>596</v>
      </c>
      <c r="D834" t="s">
        <v>1017</v>
      </c>
      <c r="E834">
        <v>53.807913999999997</v>
      </c>
      <c r="F834">
        <v>-1.558462</v>
      </c>
      <c r="G834" s="1">
        <v>51.2</v>
      </c>
      <c r="H834" s="1">
        <v>16</v>
      </c>
      <c r="I834" s="1">
        <v>93.3</v>
      </c>
      <c r="J834" t="s">
        <v>66</v>
      </c>
      <c r="K834" s="1">
        <v>504.7</v>
      </c>
      <c r="L834" s="1">
        <v>28.4</v>
      </c>
      <c r="M834" s="1">
        <v>5.4</v>
      </c>
      <c r="N834" s="1">
        <v>0.2</v>
      </c>
      <c r="O834" t="s">
        <v>138</v>
      </c>
      <c r="P834" s="2">
        <v>3376.73</v>
      </c>
      <c r="Q834">
        <v>673</v>
      </c>
      <c r="R834">
        <v>40.380000000000003</v>
      </c>
      <c r="S834" s="9">
        <f t="shared" si="60"/>
        <v>162.86600000000001</v>
      </c>
      <c r="T834">
        <v>29.4</v>
      </c>
      <c r="U834">
        <v>1.77</v>
      </c>
      <c r="V834" s="9">
        <f t="shared" si="61"/>
        <v>7.1390000000000011</v>
      </c>
      <c r="W834">
        <v>0.8</v>
      </c>
      <c r="X834">
        <v>1.19</v>
      </c>
      <c r="Y834">
        <v>509.5</v>
      </c>
      <c r="Z834">
        <v>5.2</v>
      </c>
      <c r="AA834">
        <v>299.8</v>
      </c>
      <c r="AB834">
        <v>177.4</v>
      </c>
      <c r="AC834">
        <v>17.100000000000001</v>
      </c>
      <c r="AD834">
        <v>10</v>
      </c>
      <c r="AE834">
        <v>0.01</v>
      </c>
      <c r="AF834">
        <v>1.1000000000000001</v>
      </c>
      <c r="AG834">
        <v>0.1</v>
      </c>
      <c r="AH834" s="12">
        <f t="shared" si="64"/>
        <v>3.9036870000000001</v>
      </c>
      <c r="AI834">
        <v>0</v>
      </c>
      <c r="AJ834" s="9">
        <f t="shared" si="62"/>
        <v>0.10726830000000001</v>
      </c>
      <c r="AK834">
        <v>1.27</v>
      </c>
      <c r="AL834" s="9">
        <f t="shared" si="63"/>
        <v>4.2052300000000002</v>
      </c>
      <c r="AM834">
        <v>0.5</v>
      </c>
      <c r="AN834">
        <v>59.5</v>
      </c>
      <c r="AO834">
        <v>60</v>
      </c>
      <c r="AP834">
        <v>78.5</v>
      </c>
      <c r="AQ834">
        <v>504.7</v>
      </c>
      <c r="AR834">
        <v>26.9</v>
      </c>
      <c r="AS834">
        <v>5</v>
      </c>
      <c r="AT834">
        <v>10.1</v>
      </c>
      <c r="AU834">
        <v>5</v>
      </c>
      <c r="AV834">
        <v>0.8</v>
      </c>
      <c r="AW834">
        <v>1.19</v>
      </c>
    </row>
    <row r="835" spans="1:49">
      <c r="A835" s="1">
        <v>29</v>
      </c>
      <c r="B835" t="s">
        <v>1018</v>
      </c>
      <c r="C835" t="s">
        <v>147</v>
      </c>
      <c r="D835" t="s">
        <v>1018</v>
      </c>
      <c r="E835">
        <v>53.807851999999997</v>
      </c>
      <c r="F835">
        <v>-1.5581210000000001</v>
      </c>
      <c r="G835" s="1">
        <v>29.3</v>
      </c>
      <c r="H835" s="1">
        <v>13.6</v>
      </c>
      <c r="I835" s="1">
        <v>80.099999999999994</v>
      </c>
      <c r="J835" t="s">
        <v>66</v>
      </c>
      <c r="K835" s="1">
        <v>579.4</v>
      </c>
      <c r="L835" s="1">
        <v>31.3</v>
      </c>
      <c r="M835" s="1">
        <v>7.2</v>
      </c>
      <c r="N835" s="1">
        <v>0.1</v>
      </c>
      <c r="O835" t="s">
        <v>138</v>
      </c>
      <c r="P835">
        <v>860.88</v>
      </c>
      <c r="Q835">
        <v>194.9</v>
      </c>
      <c r="R835">
        <v>11.69</v>
      </c>
      <c r="S835" s="9">
        <f t="shared" si="60"/>
        <v>47.149666666666668</v>
      </c>
      <c r="T835">
        <v>14.8</v>
      </c>
      <c r="U835">
        <v>0.89</v>
      </c>
      <c r="V835" s="9">
        <f t="shared" si="61"/>
        <v>3.589666666666667</v>
      </c>
      <c r="W835">
        <v>0.9</v>
      </c>
      <c r="X835">
        <v>1.37</v>
      </c>
      <c r="Y835">
        <v>585</v>
      </c>
      <c r="Z835">
        <v>6</v>
      </c>
      <c r="AA835">
        <v>344.2</v>
      </c>
      <c r="AB835">
        <v>203.7</v>
      </c>
      <c r="AC835">
        <v>19.600000000000001</v>
      </c>
      <c r="AD835">
        <v>11.5</v>
      </c>
      <c r="AE835">
        <v>0.01</v>
      </c>
      <c r="AF835">
        <v>1.26</v>
      </c>
      <c r="AG835">
        <v>0.11</v>
      </c>
      <c r="AH835" s="12">
        <f t="shared" si="64"/>
        <v>4.4824184999999996</v>
      </c>
      <c r="AI835">
        <v>0</v>
      </c>
      <c r="AJ835" s="9">
        <f t="shared" si="62"/>
        <v>0.12295080000000001</v>
      </c>
      <c r="AK835">
        <v>1.46</v>
      </c>
      <c r="AL835" s="9">
        <f t="shared" si="63"/>
        <v>4.8360145000000001</v>
      </c>
      <c r="AM835">
        <v>0.6</v>
      </c>
      <c r="AN835">
        <v>65.5</v>
      </c>
      <c r="AO835">
        <v>66</v>
      </c>
      <c r="AP835">
        <v>39.4</v>
      </c>
      <c r="AQ835">
        <v>579.4</v>
      </c>
      <c r="AR835">
        <v>30.9</v>
      </c>
      <c r="AS835">
        <v>5.7</v>
      </c>
      <c r="AT835">
        <v>11.6</v>
      </c>
      <c r="AU835">
        <v>5.8</v>
      </c>
      <c r="AV835">
        <v>0.9</v>
      </c>
      <c r="AW835">
        <v>1.37</v>
      </c>
    </row>
    <row r="836" spans="1:49">
      <c r="A836" s="1">
        <v>23</v>
      </c>
      <c r="B836" t="s">
        <v>1019</v>
      </c>
      <c r="C836" t="s">
        <v>154</v>
      </c>
      <c r="D836" t="s">
        <v>1019</v>
      </c>
      <c r="E836">
        <v>53.807713999999997</v>
      </c>
      <c r="F836">
        <v>-1.558189</v>
      </c>
      <c r="G836" s="1">
        <v>83.4</v>
      </c>
      <c r="H836" s="1">
        <v>21.5</v>
      </c>
      <c r="I836" s="1">
        <v>158.4</v>
      </c>
      <c r="J836" t="s">
        <v>66</v>
      </c>
      <c r="K836" s="1">
        <v>707</v>
      </c>
      <c r="L836" s="1">
        <v>49.4</v>
      </c>
      <c r="M836" s="1">
        <v>4.5</v>
      </c>
      <c r="N836" s="1">
        <v>0.5</v>
      </c>
      <c r="O836" t="s">
        <v>138</v>
      </c>
      <c r="P836" s="2">
        <v>6236.59</v>
      </c>
      <c r="Q836" s="2">
        <v>2232.6999999999998</v>
      </c>
      <c r="R836">
        <v>133.96</v>
      </c>
      <c r="S836" s="9">
        <f t="shared" si="60"/>
        <v>540.30533333333335</v>
      </c>
      <c r="T836">
        <v>64.8</v>
      </c>
      <c r="U836">
        <v>3.89</v>
      </c>
      <c r="V836" s="9">
        <f t="shared" si="61"/>
        <v>15.689666666666668</v>
      </c>
      <c r="W836">
        <v>1.1000000000000001</v>
      </c>
      <c r="X836">
        <v>1.67</v>
      </c>
      <c r="Y836">
        <v>713.8</v>
      </c>
      <c r="Z836">
        <v>7.3</v>
      </c>
      <c r="AA836">
        <v>420</v>
      </c>
      <c r="AB836">
        <v>248.5</v>
      </c>
      <c r="AC836">
        <v>24</v>
      </c>
      <c r="AD836">
        <v>14</v>
      </c>
      <c r="AE836">
        <v>0.01</v>
      </c>
      <c r="AF836">
        <v>1.54</v>
      </c>
      <c r="AG836">
        <v>0.14000000000000001</v>
      </c>
      <c r="AH836" s="12">
        <f t="shared" si="64"/>
        <v>5.4682424999999997</v>
      </c>
      <c r="AI836">
        <v>0</v>
      </c>
      <c r="AJ836" s="9">
        <f t="shared" si="62"/>
        <v>0.15055199999999999</v>
      </c>
      <c r="AK836">
        <v>1.78</v>
      </c>
      <c r="AL836" s="9">
        <f t="shared" si="63"/>
        <v>5.8873219999999993</v>
      </c>
      <c r="AM836">
        <v>0</v>
      </c>
      <c r="AN836">
        <v>0</v>
      </c>
      <c r="AO836">
        <v>0</v>
      </c>
      <c r="AP836">
        <v>172.8</v>
      </c>
      <c r="AQ836">
        <v>707</v>
      </c>
      <c r="AR836">
        <v>37.700000000000003</v>
      </c>
      <c r="AS836">
        <v>7</v>
      </c>
      <c r="AT836">
        <v>14.1</v>
      </c>
      <c r="AU836">
        <v>7</v>
      </c>
      <c r="AV836">
        <v>1.1000000000000001</v>
      </c>
      <c r="AW836">
        <v>1.67</v>
      </c>
    </row>
    <row r="837" spans="1:49">
      <c r="A837" s="1">
        <v>641</v>
      </c>
      <c r="B837" t="s">
        <v>1020</v>
      </c>
      <c r="C837" t="s">
        <v>188</v>
      </c>
      <c r="D837" t="s">
        <v>1020</v>
      </c>
      <c r="E837">
        <v>53.807653999999999</v>
      </c>
      <c r="F837">
        <v>-1.55779</v>
      </c>
      <c r="G837" s="1">
        <v>34.700000000000003</v>
      </c>
      <c r="H837" s="1">
        <v>14</v>
      </c>
      <c r="I837" s="1">
        <v>41.9</v>
      </c>
      <c r="J837" t="s">
        <v>66</v>
      </c>
      <c r="K837" s="1">
        <v>389.7</v>
      </c>
      <c r="L837" s="1">
        <v>18.100000000000001</v>
      </c>
      <c r="M837" s="1">
        <v>9.3000000000000007</v>
      </c>
      <c r="N837" s="1">
        <v>0.1</v>
      </c>
      <c r="O837" t="s">
        <v>138</v>
      </c>
      <c r="P837" s="2">
        <v>1354.08</v>
      </c>
      <c r="Q837">
        <v>172</v>
      </c>
      <c r="R837">
        <v>10.32</v>
      </c>
      <c r="S837" s="9">
        <f t="shared" si="60"/>
        <v>41.624000000000002</v>
      </c>
      <c r="T837">
        <v>11.8</v>
      </c>
      <c r="U837">
        <v>0.71</v>
      </c>
      <c r="V837" s="9">
        <f t="shared" si="61"/>
        <v>2.8636666666666666</v>
      </c>
      <c r="W837">
        <v>0.6</v>
      </c>
      <c r="X837">
        <v>0.92</v>
      </c>
      <c r="Y837">
        <v>393.5</v>
      </c>
      <c r="Z837">
        <v>4</v>
      </c>
      <c r="AA837">
        <v>231.5</v>
      </c>
      <c r="AB837">
        <v>137</v>
      </c>
      <c r="AC837">
        <v>13.2</v>
      </c>
      <c r="AD837">
        <v>7.7</v>
      </c>
      <c r="AE837">
        <v>0</v>
      </c>
      <c r="AF837">
        <v>0.85</v>
      </c>
      <c r="AG837">
        <v>7.0000000000000007E-2</v>
      </c>
      <c r="AH837" s="12">
        <f t="shared" si="64"/>
        <v>3.0146850000000001</v>
      </c>
      <c r="AI837">
        <v>0</v>
      </c>
      <c r="AJ837" s="9">
        <f t="shared" si="62"/>
        <v>8.2803599999999991E-2</v>
      </c>
      <c r="AK837">
        <v>0.98</v>
      </c>
      <c r="AL837" s="9">
        <f t="shared" si="63"/>
        <v>3.2380271</v>
      </c>
      <c r="AM837">
        <v>0</v>
      </c>
      <c r="AN837">
        <v>0</v>
      </c>
      <c r="AO837">
        <v>0</v>
      </c>
      <c r="AP837">
        <v>31.5</v>
      </c>
      <c r="AQ837">
        <v>389.7</v>
      </c>
      <c r="AR837">
        <v>20.8</v>
      </c>
      <c r="AS837">
        <v>3.9</v>
      </c>
      <c r="AT837">
        <v>7.8</v>
      </c>
      <c r="AU837">
        <v>3.9</v>
      </c>
      <c r="AV837">
        <v>0.6</v>
      </c>
      <c r="AW837">
        <v>0.92</v>
      </c>
    </row>
    <row r="838" spans="1:49">
      <c r="A838" s="1">
        <v>540</v>
      </c>
      <c r="B838" t="s">
        <v>1021</v>
      </c>
      <c r="C838" t="s">
        <v>249</v>
      </c>
      <c r="D838" t="s">
        <v>1021</v>
      </c>
      <c r="E838">
        <v>53.807690999999998</v>
      </c>
      <c r="F838">
        <v>-1.5570870000000001</v>
      </c>
      <c r="G838" s="1">
        <v>20.100000000000001</v>
      </c>
      <c r="H838" s="1">
        <v>9.6</v>
      </c>
      <c r="I838" s="1">
        <v>37.4</v>
      </c>
      <c r="J838" t="s">
        <v>90</v>
      </c>
      <c r="K838" s="1">
        <v>232.5</v>
      </c>
      <c r="L838" s="1">
        <v>17.399999999999999</v>
      </c>
      <c r="M838" s="1">
        <v>6.2</v>
      </c>
      <c r="N838" s="1">
        <v>0</v>
      </c>
      <c r="O838" t="s">
        <v>138</v>
      </c>
      <c r="P838">
        <v>202.54</v>
      </c>
      <c r="Q838">
        <v>47.5</v>
      </c>
      <c r="R838">
        <v>2.85</v>
      </c>
      <c r="S838" s="9">
        <f t="shared" ref="S838:S901" si="65">R838*(44/12)*(66/60)</f>
        <v>11.495000000000001</v>
      </c>
      <c r="T838">
        <v>5.2</v>
      </c>
      <c r="U838">
        <v>0.31</v>
      </c>
      <c r="V838" s="9">
        <f t="shared" ref="V838:V901" si="66">U838*(44/12)*(66/60)</f>
        <v>1.2503333333333335</v>
      </c>
      <c r="W838">
        <v>0.4</v>
      </c>
      <c r="X838">
        <v>0.55000000000000004</v>
      </c>
      <c r="Y838">
        <v>234.7</v>
      </c>
      <c r="Z838">
        <v>2.4</v>
      </c>
      <c r="AA838">
        <v>138.1</v>
      </c>
      <c r="AB838">
        <v>81.7</v>
      </c>
      <c r="AC838">
        <v>7.9</v>
      </c>
      <c r="AD838">
        <v>4.5999999999999996</v>
      </c>
      <c r="AE838">
        <v>0</v>
      </c>
      <c r="AF838">
        <v>0.51</v>
      </c>
      <c r="AG838">
        <v>0.04</v>
      </c>
      <c r="AH838" s="12">
        <f t="shared" si="64"/>
        <v>1.7978085000000001</v>
      </c>
      <c r="AI838">
        <v>0</v>
      </c>
      <c r="AJ838" s="9">
        <f t="shared" ref="AJ838:AJ901" si="67">AC838*(6273/1000000)</f>
        <v>4.9556700000000002E-2</v>
      </c>
      <c r="AK838">
        <v>0.59</v>
      </c>
      <c r="AL838" s="9">
        <f t="shared" ref="AL838:AL901" si="68">AD838*(420523/1000000)</f>
        <v>1.9344057999999997</v>
      </c>
      <c r="AM838">
        <v>0</v>
      </c>
      <c r="AN838">
        <v>0</v>
      </c>
      <c r="AO838">
        <v>0</v>
      </c>
      <c r="AP838">
        <v>13.9</v>
      </c>
      <c r="AQ838">
        <v>232.5</v>
      </c>
      <c r="AR838">
        <v>12.4</v>
      </c>
      <c r="AS838">
        <v>2.2999999999999998</v>
      </c>
      <c r="AT838">
        <v>4.5999999999999996</v>
      </c>
      <c r="AU838">
        <v>2.2999999999999998</v>
      </c>
      <c r="AV838">
        <v>0.4</v>
      </c>
      <c r="AW838">
        <v>0.55000000000000004</v>
      </c>
    </row>
    <row r="839" spans="1:49">
      <c r="A839" s="1">
        <v>539</v>
      </c>
      <c r="B839" t="s">
        <v>1022</v>
      </c>
      <c r="C839" t="s">
        <v>188</v>
      </c>
      <c r="D839" t="s">
        <v>1022</v>
      </c>
      <c r="E839">
        <v>53.807670000000002</v>
      </c>
      <c r="F839">
        <v>-1.5569649999999999</v>
      </c>
      <c r="G839" s="1">
        <v>73.2</v>
      </c>
      <c r="H839" s="1">
        <v>21.7</v>
      </c>
      <c r="I839" s="1">
        <v>126.7</v>
      </c>
      <c r="J839" t="s">
        <v>66</v>
      </c>
      <c r="K839" s="1">
        <v>569.20000000000005</v>
      </c>
      <c r="L839" s="1">
        <v>26.5</v>
      </c>
      <c r="M839" s="1">
        <v>4.5</v>
      </c>
      <c r="N839" s="1">
        <v>0.4</v>
      </c>
      <c r="O839" t="s">
        <v>138</v>
      </c>
      <c r="P839" s="2">
        <v>7282.32</v>
      </c>
      <c r="Q839">
        <v>999.7</v>
      </c>
      <c r="R839">
        <v>59.98</v>
      </c>
      <c r="S839" s="9">
        <f t="shared" si="65"/>
        <v>241.91933333333333</v>
      </c>
      <c r="T839">
        <v>32.200000000000003</v>
      </c>
      <c r="U839">
        <v>1.93</v>
      </c>
      <c r="V839" s="9">
        <f t="shared" si="66"/>
        <v>7.7843333333333335</v>
      </c>
      <c r="W839">
        <v>0.9</v>
      </c>
      <c r="X839">
        <v>1.34</v>
      </c>
      <c r="Y839">
        <v>574.6</v>
      </c>
      <c r="Z839">
        <v>5.9</v>
      </c>
      <c r="AA839">
        <v>338.1</v>
      </c>
      <c r="AB839">
        <v>200</v>
      </c>
      <c r="AC839">
        <v>19.3</v>
      </c>
      <c r="AD839">
        <v>11.3</v>
      </c>
      <c r="AE839">
        <v>0.01</v>
      </c>
      <c r="AF839">
        <v>1.24</v>
      </c>
      <c r="AG839">
        <v>0.11</v>
      </c>
      <c r="AH839" s="12">
        <f t="shared" ref="AH839:AH902" si="69">AB839*(22005/1000000)</f>
        <v>4.4009999999999998</v>
      </c>
      <c r="AI839">
        <v>0</v>
      </c>
      <c r="AJ839" s="9">
        <f t="shared" si="67"/>
        <v>0.12106890000000001</v>
      </c>
      <c r="AK839">
        <v>1.43</v>
      </c>
      <c r="AL839" s="9">
        <f t="shared" si="68"/>
        <v>4.7519099000000002</v>
      </c>
      <c r="AM839">
        <v>0</v>
      </c>
      <c r="AN839">
        <v>0</v>
      </c>
      <c r="AO839">
        <v>0</v>
      </c>
      <c r="AP839">
        <v>85.9</v>
      </c>
      <c r="AQ839">
        <v>569.20000000000005</v>
      </c>
      <c r="AR839">
        <v>30.4</v>
      </c>
      <c r="AS839">
        <v>5.6</v>
      </c>
      <c r="AT839">
        <v>11.3</v>
      </c>
      <c r="AU839">
        <v>5.7</v>
      </c>
      <c r="AV839">
        <v>0.9</v>
      </c>
      <c r="AW839">
        <v>1.34</v>
      </c>
    </row>
    <row r="840" spans="1:49">
      <c r="A840" s="1">
        <v>538</v>
      </c>
      <c r="B840" t="s">
        <v>1023</v>
      </c>
      <c r="C840" t="s">
        <v>249</v>
      </c>
      <c r="D840" t="s">
        <v>1023</v>
      </c>
      <c r="E840">
        <v>53.807665999999998</v>
      </c>
      <c r="F840">
        <v>-1.5568770000000001</v>
      </c>
      <c r="G840" s="1">
        <v>15.9</v>
      </c>
      <c r="H840" s="1">
        <v>7.8</v>
      </c>
      <c r="I840" s="1">
        <v>25.5</v>
      </c>
      <c r="J840" t="s">
        <v>90</v>
      </c>
      <c r="K840" s="1">
        <v>128.19999999999999</v>
      </c>
      <c r="L840" s="1">
        <v>9.6</v>
      </c>
      <c r="M840" s="1">
        <v>5</v>
      </c>
      <c r="N840" s="1">
        <v>0</v>
      </c>
      <c r="O840" t="s">
        <v>138</v>
      </c>
      <c r="P840">
        <v>126.74</v>
      </c>
      <c r="Q840">
        <v>27.3</v>
      </c>
      <c r="R840">
        <v>1.64</v>
      </c>
      <c r="S840" s="9">
        <f t="shared" si="65"/>
        <v>6.6146666666666665</v>
      </c>
      <c r="T840">
        <v>3.8</v>
      </c>
      <c r="U840">
        <v>0.23</v>
      </c>
      <c r="V840" s="9">
        <f t="shared" si="66"/>
        <v>0.92766666666666675</v>
      </c>
      <c r="W840">
        <v>0.2</v>
      </c>
      <c r="X840">
        <v>0.3</v>
      </c>
      <c r="Y840">
        <v>129.4</v>
      </c>
      <c r="Z840">
        <v>1.3</v>
      </c>
      <c r="AA840">
        <v>76.099999999999994</v>
      </c>
      <c r="AB840">
        <v>45</v>
      </c>
      <c r="AC840">
        <v>4.3</v>
      </c>
      <c r="AD840">
        <v>2.5</v>
      </c>
      <c r="AE840">
        <v>0</v>
      </c>
      <c r="AF840">
        <v>0.28000000000000003</v>
      </c>
      <c r="AG840">
        <v>0.02</v>
      </c>
      <c r="AH840" s="12">
        <f t="shared" si="69"/>
        <v>0.99022500000000002</v>
      </c>
      <c r="AI840">
        <v>0</v>
      </c>
      <c r="AJ840" s="9">
        <f t="shared" si="67"/>
        <v>2.6973899999999999E-2</v>
      </c>
      <c r="AK840">
        <v>0.32</v>
      </c>
      <c r="AL840" s="9">
        <f t="shared" si="68"/>
        <v>1.0513075000000001</v>
      </c>
      <c r="AM840">
        <v>0</v>
      </c>
      <c r="AN840">
        <v>0</v>
      </c>
      <c r="AO840">
        <v>0</v>
      </c>
      <c r="AP840">
        <v>10.199999999999999</v>
      </c>
      <c r="AQ840">
        <v>128.19999999999999</v>
      </c>
      <c r="AR840">
        <v>6.8</v>
      </c>
      <c r="AS840">
        <v>1.3</v>
      </c>
      <c r="AT840">
        <v>2.6</v>
      </c>
      <c r="AU840">
        <v>1.3</v>
      </c>
      <c r="AV840">
        <v>0.2</v>
      </c>
      <c r="AW840">
        <v>0.3</v>
      </c>
    </row>
    <row r="841" spans="1:49">
      <c r="A841" s="1">
        <v>537</v>
      </c>
      <c r="B841" t="s">
        <v>1024</v>
      </c>
      <c r="C841" t="s">
        <v>249</v>
      </c>
      <c r="D841" t="s">
        <v>1024</v>
      </c>
      <c r="E841">
        <v>53.807631000000001</v>
      </c>
      <c r="F841">
        <v>-1.5567599999999999</v>
      </c>
      <c r="G841" s="1">
        <v>18.5</v>
      </c>
      <c r="H841" s="1">
        <v>6</v>
      </c>
      <c r="I841" s="1">
        <v>50.3</v>
      </c>
      <c r="J841" t="s">
        <v>66</v>
      </c>
      <c r="K841" s="1">
        <v>120.5</v>
      </c>
      <c r="L841" s="1">
        <v>9</v>
      </c>
      <c r="M841" s="1">
        <v>2.4</v>
      </c>
      <c r="N841" s="1">
        <v>0</v>
      </c>
      <c r="O841" t="s">
        <v>138</v>
      </c>
      <c r="P841">
        <v>186.5</v>
      </c>
      <c r="Q841">
        <v>39</v>
      </c>
      <c r="R841">
        <v>2.34</v>
      </c>
      <c r="S841" s="9">
        <f t="shared" si="65"/>
        <v>9.4379999999999988</v>
      </c>
      <c r="T841">
        <v>5.0999999999999996</v>
      </c>
      <c r="U841">
        <v>0.31</v>
      </c>
      <c r="V841" s="9">
        <f t="shared" si="66"/>
        <v>1.2503333333333335</v>
      </c>
      <c r="W841">
        <v>0.2</v>
      </c>
      <c r="X841">
        <v>0.28000000000000003</v>
      </c>
      <c r="Y841">
        <v>121.7</v>
      </c>
      <c r="Z841">
        <v>1.2</v>
      </c>
      <c r="AA841">
        <v>71.599999999999994</v>
      </c>
      <c r="AB841">
        <v>42.4</v>
      </c>
      <c r="AC841">
        <v>4.0999999999999996</v>
      </c>
      <c r="AD841">
        <v>2.4</v>
      </c>
      <c r="AE841">
        <v>0</v>
      </c>
      <c r="AF841">
        <v>0.26</v>
      </c>
      <c r="AG841">
        <v>0.02</v>
      </c>
      <c r="AH841" s="12">
        <f t="shared" si="69"/>
        <v>0.93301199999999995</v>
      </c>
      <c r="AI841">
        <v>0</v>
      </c>
      <c r="AJ841" s="9">
        <f t="shared" si="67"/>
        <v>2.5719299999999997E-2</v>
      </c>
      <c r="AK841">
        <v>0.3</v>
      </c>
      <c r="AL841" s="9">
        <f t="shared" si="68"/>
        <v>1.0092551999999999</v>
      </c>
      <c r="AM841">
        <v>0</v>
      </c>
      <c r="AN841">
        <v>0</v>
      </c>
      <c r="AO841">
        <v>0</v>
      </c>
      <c r="AP841">
        <v>13.6</v>
      </c>
      <c r="AQ841">
        <v>120.5</v>
      </c>
      <c r="AR841">
        <v>6.4</v>
      </c>
      <c r="AS841">
        <v>1.2</v>
      </c>
      <c r="AT841">
        <v>2.4</v>
      </c>
      <c r="AU841">
        <v>1.2</v>
      </c>
      <c r="AV841">
        <v>0.2</v>
      </c>
      <c r="AW841">
        <v>0.28000000000000003</v>
      </c>
    </row>
    <row r="842" spans="1:49">
      <c r="A842" s="1">
        <v>536</v>
      </c>
      <c r="B842" t="s">
        <v>1025</v>
      </c>
      <c r="C842" t="s">
        <v>1026</v>
      </c>
      <c r="D842" t="s">
        <v>1025</v>
      </c>
      <c r="E842">
        <v>53.807547999999997</v>
      </c>
      <c r="F842">
        <v>-1.5569569999999999</v>
      </c>
      <c r="G842" s="1">
        <v>13.7</v>
      </c>
      <c r="H842" s="1">
        <v>6.2</v>
      </c>
      <c r="I842" s="1">
        <v>9.1</v>
      </c>
      <c r="J842" t="s">
        <v>94</v>
      </c>
      <c r="K842" s="1">
        <v>25.7</v>
      </c>
      <c r="L842" s="1">
        <v>1.9</v>
      </c>
      <c r="M842" s="1">
        <v>2.8</v>
      </c>
      <c r="N842" s="1">
        <v>0</v>
      </c>
      <c r="O842" t="s">
        <v>138</v>
      </c>
      <c r="P842">
        <v>69.459999999999994</v>
      </c>
      <c r="Q842">
        <v>34.200000000000003</v>
      </c>
      <c r="R842">
        <v>2.0499999999999998</v>
      </c>
      <c r="S842" s="9">
        <f t="shared" si="65"/>
        <v>8.2683333333333326</v>
      </c>
      <c r="T842">
        <v>2.6</v>
      </c>
      <c r="U842">
        <v>0.16</v>
      </c>
      <c r="V842" s="9">
        <f t="shared" si="66"/>
        <v>0.64533333333333343</v>
      </c>
      <c r="W842">
        <v>0</v>
      </c>
      <c r="X842">
        <v>0.06</v>
      </c>
      <c r="Y842">
        <v>25.9</v>
      </c>
      <c r="Z842">
        <v>0.3</v>
      </c>
      <c r="AA842">
        <v>15.2</v>
      </c>
      <c r="AB842">
        <v>9</v>
      </c>
      <c r="AC842">
        <v>0.9</v>
      </c>
      <c r="AD842">
        <v>0.5</v>
      </c>
      <c r="AE842">
        <v>0</v>
      </c>
      <c r="AF842">
        <v>0.06</v>
      </c>
      <c r="AG842">
        <v>0</v>
      </c>
      <c r="AH842" s="12">
        <f t="shared" si="69"/>
        <v>0.198045</v>
      </c>
      <c r="AI842">
        <v>0</v>
      </c>
      <c r="AJ842" s="9">
        <f t="shared" si="67"/>
        <v>5.6457E-3</v>
      </c>
      <c r="AK842">
        <v>0.06</v>
      </c>
      <c r="AL842" s="9">
        <f t="shared" si="68"/>
        <v>0.21026149999999999</v>
      </c>
      <c r="AM842">
        <v>0</v>
      </c>
      <c r="AN842">
        <v>0.5</v>
      </c>
      <c r="AO842">
        <v>0.5</v>
      </c>
      <c r="AP842">
        <v>7</v>
      </c>
      <c r="AQ842">
        <v>25.7</v>
      </c>
      <c r="AR842">
        <v>1.4</v>
      </c>
      <c r="AS842">
        <v>0.3</v>
      </c>
      <c r="AT842">
        <v>0.5</v>
      </c>
      <c r="AU842">
        <v>0.3</v>
      </c>
      <c r="AV842">
        <v>0</v>
      </c>
      <c r="AW842">
        <v>0.06</v>
      </c>
    </row>
    <row r="843" spans="1:49">
      <c r="A843" s="1">
        <v>535</v>
      </c>
      <c r="B843" t="s">
        <v>1027</v>
      </c>
      <c r="C843" t="s">
        <v>69</v>
      </c>
      <c r="D843" t="s">
        <v>1027</v>
      </c>
      <c r="E843">
        <v>53.807541000000001</v>
      </c>
      <c r="F843">
        <v>-1.556845</v>
      </c>
      <c r="G843" s="1">
        <v>37.9</v>
      </c>
      <c r="H843" s="1">
        <v>14</v>
      </c>
      <c r="I843" s="1">
        <v>69.400000000000006</v>
      </c>
      <c r="J843" t="s">
        <v>94</v>
      </c>
      <c r="K843" s="1">
        <v>323.3</v>
      </c>
      <c r="L843" s="1">
        <v>22.6</v>
      </c>
      <c r="M843" s="1">
        <v>4.7</v>
      </c>
      <c r="N843" s="1">
        <v>0.1</v>
      </c>
      <c r="O843" t="s">
        <v>138</v>
      </c>
      <c r="P843" s="2">
        <v>1382.2</v>
      </c>
      <c r="Q843">
        <v>413.8</v>
      </c>
      <c r="R843">
        <v>24.83</v>
      </c>
      <c r="S843" s="9">
        <f t="shared" si="65"/>
        <v>100.14766666666667</v>
      </c>
      <c r="T843">
        <v>23.2</v>
      </c>
      <c r="U843">
        <v>1.39</v>
      </c>
      <c r="V843" s="9">
        <f t="shared" si="66"/>
        <v>5.6063333333333327</v>
      </c>
      <c r="W843">
        <v>0.5</v>
      </c>
      <c r="X843">
        <v>0.76</v>
      </c>
      <c r="Y843">
        <v>326.39999999999998</v>
      </c>
      <c r="Z843">
        <v>3.3</v>
      </c>
      <c r="AA843">
        <v>192</v>
      </c>
      <c r="AB843">
        <v>113.6</v>
      </c>
      <c r="AC843">
        <v>11</v>
      </c>
      <c r="AD843">
        <v>6.4</v>
      </c>
      <c r="AE843">
        <v>0</v>
      </c>
      <c r="AF843">
        <v>0.7</v>
      </c>
      <c r="AG843">
        <v>0.06</v>
      </c>
      <c r="AH843" s="12">
        <f t="shared" si="69"/>
        <v>2.499768</v>
      </c>
      <c r="AI843">
        <v>0</v>
      </c>
      <c r="AJ843" s="9">
        <f t="shared" si="67"/>
        <v>6.9002999999999995E-2</v>
      </c>
      <c r="AK843">
        <v>0.81</v>
      </c>
      <c r="AL843" s="9">
        <f t="shared" si="68"/>
        <v>2.6913472000000001</v>
      </c>
      <c r="AM843">
        <v>0.4</v>
      </c>
      <c r="AN843">
        <v>5.9</v>
      </c>
      <c r="AO843">
        <v>6.3</v>
      </c>
      <c r="AP843">
        <v>61.8</v>
      </c>
      <c r="AQ843">
        <v>323.3</v>
      </c>
      <c r="AR843">
        <v>17.3</v>
      </c>
      <c r="AS843">
        <v>3.2</v>
      </c>
      <c r="AT843">
        <v>6.4</v>
      </c>
      <c r="AU843">
        <v>3.2</v>
      </c>
      <c r="AV843">
        <v>0.5</v>
      </c>
      <c r="AW843">
        <v>0.76</v>
      </c>
    </row>
    <row r="844" spans="1:49">
      <c r="A844" s="1">
        <v>534</v>
      </c>
      <c r="B844" t="s">
        <v>1028</v>
      </c>
      <c r="C844" t="s">
        <v>125</v>
      </c>
      <c r="D844" t="s">
        <v>1028</v>
      </c>
      <c r="E844">
        <v>53.807516</v>
      </c>
      <c r="F844">
        <v>-1.556746</v>
      </c>
      <c r="G844" s="1">
        <v>35</v>
      </c>
      <c r="H844" s="1">
        <v>16.2</v>
      </c>
      <c r="I844" s="1">
        <v>60.8</v>
      </c>
      <c r="J844" t="s">
        <v>94</v>
      </c>
      <c r="K844" s="1">
        <v>265.10000000000002</v>
      </c>
      <c r="L844" s="1">
        <v>20.5</v>
      </c>
      <c r="M844" s="1">
        <v>4.4000000000000004</v>
      </c>
      <c r="N844" s="1">
        <v>0.1</v>
      </c>
      <c r="O844" t="s">
        <v>67</v>
      </c>
      <c r="P844" s="2">
        <v>1204.01</v>
      </c>
      <c r="Q844">
        <v>392.4</v>
      </c>
      <c r="R844">
        <v>23.54</v>
      </c>
      <c r="S844" s="9">
        <f t="shared" si="65"/>
        <v>94.944666666666677</v>
      </c>
      <c r="T844">
        <v>13.4</v>
      </c>
      <c r="U844">
        <v>0.8</v>
      </c>
      <c r="V844" s="9">
        <f t="shared" si="66"/>
        <v>3.226666666666667</v>
      </c>
      <c r="W844">
        <v>0.4</v>
      </c>
      <c r="X844">
        <v>0.63</v>
      </c>
      <c r="Y844">
        <v>267.7</v>
      </c>
      <c r="Z844">
        <v>2.7</v>
      </c>
      <c r="AA844">
        <v>157.5</v>
      </c>
      <c r="AB844">
        <v>93.2</v>
      </c>
      <c r="AC844">
        <v>9</v>
      </c>
      <c r="AD844">
        <v>5.3</v>
      </c>
      <c r="AE844">
        <v>0</v>
      </c>
      <c r="AF844">
        <v>0.57999999999999996</v>
      </c>
      <c r="AG844">
        <v>0.05</v>
      </c>
      <c r="AH844" s="12">
        <f t="shared" si="69"/>
        <v>2.0508660000000001</v>
      </c>
      <c r="AI844">
        <v>0</v>
      </c>
      <c r="AJ844" s="9">
        <f t="shared" si="67"/>
        <v>5.6457E-2</v>
      </c>
      <c r="AK844">
        <v>0.67</v>
      </c>
      <c r="AL844" s="9">
        <f t="shared" si="68"/>
        <v>2.2287718999999999</v>
      </c>
      <c r="AM844">
        <v>0.4</v>
      </c>
      <c r="AN844">
        <v>2.7</v>
      </c>
      <c r="AO844">
        <v>3.1</v>
      </c>
      <c r="AP844">
        <v>35.6</v>
      </c>
      <c r="AQ844">
        <v>265.10000000000002</v>
      </c>
      <c r="AR844">
        <v>14.2</v>
      </c>
      <c r="AS844">
        <v>2.6</v>
      </c>
      <c r="AT844">
        <v>5.3</v>
      </c>
      <c r="AU844">
        <v>2.6</v>
      </c>
      <c r="AV844">
        <v>0.4</v>
      </c>
      <c r="AW844">
        <v>0.63</v>
      </c>
    </row>
    <row r="845" spans="1:49">
      <c r="A845" s="1">
        <v>1415</v>
      </c>
      <c r="B845" t="s">
        <v>1029</v>
      </c>
      <c r="C845" t="s">
        <v>1030</v>
      </c>
      <c r="D845" t="s">
        <v>1029</v>
      </c>
      <c r="E845">
        <v>53.807363700000003</v>
      </c>
      <c r="F845">
        <v>-1.5558019000000001</v>
      </c>
      <c r="G845" s="1">
        <v>10.5</v>
      </c>
      <c r="H845" s="1">
        <v>7.2</v>
      </c>
      <c r="I845" s="1">
        <v>8</v>
      </c>
      <c r="J845" t="s">
        <v>159</v>
      </c>
      <c r="K845" s="1">
        <v>26.7</v>
      </c>
      <c r="L845" s="1">
        <v>1.9</v>
      </c>
      <c r="M845" s="1">
        <v>3.3</v>
      </c>
      <c r="N845" s="1">
        <v>0</v>
      </c>
      <c r="O845" t="s">
        <v>67</v>
      </c>
      <c r="P845">
        <v>67.5</v>
      </c>
      <c r="Q845">
        <v>14.8</v>
      </c>
      <c r="R845">
        <v>0.89</v>
      </c>
      <c r="S845" s="9">
        <f t="shared" si="65"/>
        <v>3.589666666666667</v>
      </c>
      <c r="T845">
        <v>2.2999999999999998</v>
      </c>
      <c r="U845">
        <v>0.14000000000000001</v>
      </c>
      <c r="V845" s="9">
        <f t="shared" si="66"/>
        <v>0.56466666666666665</v>
      </c>
      <c r="W845">
        <v>0</v>
      </c>
      <c r="X845">
        <v>0.06</v>
      </c>
      <c r="Y845">
        <v>26.9</v>
      </c>
      <c r="Z845">
        <v>0.3</v>
      </c>
      <c r="AA845">
        <v>15.8</v>
      </c>
      <c r="AB845">
        <v>9.4</v>
      </c>
      <c r="AC845">
        <v>0.9</v>
      </c>
      <c r="AD845">
        <v>0.5</v>
      </c>
      <c r="AE845">
        <v>0</v>
      </c>
      <c r="AF845">
        <v>0.06</v>
      </c>
      <c r="AG845">
        <v>0.01</v>
      </c>
      <c r="AH845" s="12">
        <f t="shared" si="69"/>
        <v>0.206847</v>
      </c>
      <c r="AI845">
        <v>0</v>
      </c>
      <c r="AJ845" s="9">
        <f t="shared" si="67"/>
        <v>5.6457E-3</v>
      </c>
      <c r="AK845">
        <v>7.0000000000000007E-2</v>
      </c>
      <c r="AL845" s="9">
        <f t="shared" si="68"/>
        <v>0.21026149999999999</v>
      </c>
      <c r="AM845">
        <v>0</v>
      </c>
      <c r="AN845">
        <v>0.2</v>
      </c>
      <c r="AO845">
        <v>0.3</v>
      </c>
      <c r="AP845">
        <v>6.1</v>
      </c>
      <c r="AQ845">
        <v>26.7</v>
      </c>
      <c r="AR845">
        <v>1.4</v>
      </c>
      <c r="AS845">
        <v>0.3</v>
      </c>
      <c r="AT845">
        <v>0.5</v>
      </c>
      <c r="AU845">
        <v>0.3</v>
      </c>
      <c r="AV845">
        <v>0</v>
      </c>
      <c r="AW845">
        <v>0.06</v>
      </c>
    </row>
    <row r="846" spans="1:49">
      <c r="A846" s="1">
        <v>1416</v>
      </c>
      <c r="B846" t="s">
        <v>1031</v>
      </c>
      <c r="C846" t="s">
        <v>1030</v>
      </c>
      <c r="D846" t="s">
        <v>1031</v>
      </c>
      <c r="E846">
        <v>53.807356599999999</v>
      </c>
      <c r="F846">
        <v>-1.5557188</v>
      </c>
      <c r="G846" s="1">
        <v>10.199999999999999</v>
      </c>
      <c r="H846" s="1">
        <v>7.6</v>
      </c>
      <c r="I846" s="1">
        <v>10.199999999999999</v>
      </c>
      <c r="J846" t="s">
        <v>159</v>
      </c>
      <c r="K846" s="1">
        <v>30.1</v>
      </c>
      <c r="L846" s="1">
        <v>2.1</v>
      </c>
      <c r="M846" s="1">
        <v>3</v>
      </c>
      <c r="N846" s="1">
        <v>0</v>
      </c>
      <c r="O846" t="s">
        <v>67</v>
      </c>
      <c r="P846">
        <v>58.13</v>
      </c>
      <c r="Q846">
        <v>14.1</v>
      </c>
      <c r="R846">
        <v>0.84</v>
      </c>
      <c r="S846" s="9">
        <f t="shared" si="65"/>
        <v>3.3879999999999999</v>
      </c>
      <c r="T846">
        <v>1.9</v>
      </c>
      <c r="U846">
        <v>0.11</v>
      </c>
      <c r="V846" s="9">
        <f t="shared" si="66"/>
        <v>0.44366666666666671</v>
      </c>
      <c r="W846">
        <v>0</v>
      </c>
      <c r="X846">
        <v>7.0000000000000007E-2</v>
      </c>
      <c r="Y846">
        <v>30.4</v>
      </c>
      <c r="Z846">
        <v>0.3</v>
      </c>
      <c r="AA846">
        <v>17.899999999999999</v>
      </c>
      <c r="AB846">
        <v>10.6</v>
      </c>
      <c r="AC846">
        <v>1</v>
      </c>
      <c r="AD846">
        <v>0.6</v>
      </c>
      <c r="AE846">
        <v>0</v>
      </c>
      <c r="AF846">
        <v>7.0000000000000007E-2</v>
      </c>
      <c r="AG846">
        <v>0.01</v>
      </c>
      <c r="AH846" s="12">
        <f t="shared" si="69"/>
        <v>0.23325299999999999</v>
      </c>
      <c r="AI846">
        <v>0</v>
      </c>
      <c r="AJ846" s="9">
        <f t="shared" si="67"/>
        <v>6.2729999999999999E-3</v>
      </c>
      <c r="AK846">
        <v>0.08</v>
      </c>
      <c r="AL846" s="9">
        <f t="shared" si="68"/>
        <v>0.25231379999999998</v>
      </c>
      <c r="AM846">
        <v>0</v>
      </c>
      <c r="AN846">
        <v>0.3</v>
      </c>
      <c r="AO846">
        <v>0.3</v>
      </c>
      <c r="AP846">
        <v>5.0999999999999996</v>
      </c>
      <c r="AQ846">
        <v>30.1</v>
      </c>
      <c r="AR846">
        <v>1.6</v>
      </c>
      <c r="AS846">
        <v>0.3</v>
      </c>
      <c r="AT846">
        <v>0.6</v>
      </c>
      <c r="AU846">
        <v>0.3</v>
      </c>
      <c r="AV846">
        <v>0</v>
      </c>
      <c r="AW846">
        <v>7.0000000000000007E-2</v>
      </c>
    </row>
    <row r="847" spans="1:49">
      <c r="A847" s="1">
        <v>1417</v>
      </c>
      <c r="B847" t="s">
        <v>1032</v>
      </c>
      <c r="C847" t="s">
        <v>1030</v>
      </c>
      <c r="D847" t="s">
        <v>1032</v>
      </c>
      <c r="E847">
        <v>53.807350999999997</v>
      </c>
      <c r="F847">
        <v>-1.5556517000000001</v>
      </c>
      <c r="G847" s="1">
        <v>10.199999999999999</v>
      </c>
      <c r="H847" s="1">
        <v>7.4</v>
      </c>
      <c r="I847" s="1">
        <v>7.5</v>
      </c>
      <c r="J847" t="s">
        <v>159</v>
      </c>
      <c r="K847" s="1">
        <v>19.2</v>
      </c>
      <c r="L847" s="1">
        <v>1.4</v>
      </c>
      <c r="M847" s="1">
        <v>2.5</v>
      </c>
      <c r="N847" s="1">
        <v>0</v>
      </c>
      <c r="O847" t="s">
        <v>67</v>
      </c>
      <c r="P847">
        <v>48.75</v>
      </c>
      <c r="Q847">
        <v>14</v>
      </c>
      <c r="R847">
        <v>0.84</v>
      </c>
      <c r="S847" s="9">
        <f t="shared" si="65"/>
        <v>3.3879999999999999</v>
      </c>
      <c r="T847">
        <v>1.6</v>
      </c>
      <c r="U847">
        <v>0.09</v>
      </c>
      <c r="V847" s="9">
        <f t="shared" si="66"/>
        <v>0.36299999999999999</v>
      </c>
      <c r="W847">
        <v>0</v>
      </c>
      <c r="X847">
        <v>0.05</v>
      </c>
      <c r="Y847">
        <v>19.399999999999999</v>
      </c>
      <c r="Z847">
        <v>0.2</v>
      </c>
      <c r="AA847">
        <v>11.4</v>
      </c>
      <c r="AB847">
        <v>6.7</v>
      </c>
      <c r="AC847">
        <v>0.7</v>
      </c>
      <c r="AD847">
        <v>0.4</v>
      </c>
      <c r="AE847">
        <v>0</v>
      </c>
      <c r="AF847">
        <v>0.04</v>
      </c>
      <c r="AG847">
        <v>0</v>
      </c>
      <c r="AH847" s="12">
        <f t="shared" si="69"/>
        <v>0.1474335</v>
      </c>
      <c r="AI847">
        <v>0</v>
      </c>
      <c r="AJ847" s="9">
        <f t="shared" si="67"/>
        <v>4.3910999999999993E-3</v>
      </c>
      <c r="AK847">
        <v>0.05</v>
      </c>
      <c r="AL847" s="9">
        <f t="shared" si="68"/>
        <v>0.1682092</v>
      </c>
      <c r="AM847">
        <v>0</v>
      </c>
      <c r="AN847">
        <v>0.2</v>
      </c>
      <c r="AO847">
        <v>0.2</v>
      </c>
      <c r="AP847">
        <v>4.2</v>
      </c>
      <c r="AQ847">
        <v>19.2</v>
      </c>
      <c r="AR847">
        <v>1</v>
      </c>
      <c r="AS847">
        <v>0.2</v>
      </c>
      <c r="AT847">
        <v>0.4</v>
      </c>
      <c r="AU847">
        <v>0.2</v>
      </c>
      <c r="AV847">
        <v>0</v>
      </c>
      <c r="AW847">
        <v>0.05</v>
      </c>
    </row>
    <row r="848" spans="1:49">
      <c r="A848" s="1">
        <v>1418</v>
      </c>
      <c r="B848" t="s">
        <v>1033</v>
      </c>
      <c r="C848" t="s">
        <v>1030</v>
      </c>
      <c r="D848" t="s">
        <v>1033</v>
      </c>
      <c r="E848">
        <v>53.807340000000003</v>
      </c>
      <c r="F848">
        <v>-1.5555806000000001</v>
      </c>
      <c r="G848" s="1">
        <v>9.1999999999999993</v>
      </c>
      <c r="H848" s="1">
        <v>7.6</v>
      </c>
      <c r="I848" s="1">
        <v>6.2</v>
      </c>
      <c r="J848" t="s">
        <v>159</v>
      </c>
      <c r="K848" s="1">
        <v>24.1</v>
      </c>
      <c r="L848" s="1">
        <v>1.7</v>
      </c>
      <c r="M848" s="1">
        <v>3.9</v>
      </c>
      <c r="N848" s="1">
        <v>0</v>
      </c>
      <c r="O848" t="s">
        <v>67</v>
      </c>
      <c r="P848">
        <v>67.5</v>
      </c>
      <c r="Q848">
        <v>11.3</v>
      </c>
      <c r="R848">
        <v>0.68</v>
      </c>
      <c r="S848" s="9">
        <f t="shared" si="65"/>
        <v>2.742666666666667</v>
      </c>
      <c r="T848">
        <v>2</v>
      </c>
      <c r="U848">
        <v>0.12</v>
      </c>
      <c r="V848" s="9">
        <f t="shared" si="66"/>
        <v>0.48399999999999999</v>
      </c>
      <c r="W848">
        <v>0</v>
      </c>
      <c r="X848">
        <v>0.06</v>
      </c>
      <c r="Y848">
        <v>24.3</v>
      </c>
      <c r="Z848">
        <v>0.2</v>
      </c>
      <c r="AA848">
        <v>14.3</v>
      </c>
      <c r="AB848">
        <v>8.5</v>
      </c>
      <c r="AC848">
        <v>0.8</v>
      </c>
      <c r="AD848">
        <v>0.5</v>
      </c>
      <c r="AE848">
        <v>0</v>
      </c>
      <c r="AF848">
        <v>0.05</v>
      </c>
      <c r="AG848">
        <v>0</v>
      </c>
      <c r="AH848" s="12">
        <f t="shared" si="69"/>
        <v>0.1870425</v>
      </c>
      <c r="AI848">
        <v>0</v>
      </c>
      <c r="AJ848" s="9">
        <f t="shared" si="67"/>
        <v>5.0184000000000001E-3</v>
      </c>
      <c r="AK848">
        <v>0.06</v>
      </c>
      <c r="AL848" s="9">
        <f t="shared" si="68"/>
        <v>0.21026149999999999</v>
      </c>
      <c r="AM848">
        <v>0</v>
      </c>
      <c r="AN848">
        <v>0.2</v>
      </c>
      <c r="AO848">
        <v>0.3</v>
      </c>
      <c r="AP848">
        <v>5.3</v>
      </c>
      <c r="AQ848">
        <v>24.1</v>
      </c>
      <c r="AR848">
        <v>1.3</v>
      </c>
      <c r="AS848">
        <v>0.2</v>
      </c>
      <c r="AT848">
        <v>0.5</v>
      </c>
      <c r="AU848">
        <v>0.2</v>
      </c>
      <c r="AV848">
        <v>0</v>
      </c>
      <c r="AW848">
        <v>0.06</v>
      </c>
    </row>
    <row r="849" spans="1:49">
      <c r="A849" s="1">
        <v>1363</v>
      </c>
      <c r="B849" t="s">
        <v>1034</v>
      </c>
      <c r="C849" t="s">
        <v>217</v>
      </c>
      <c r="D849" t="s">
        <v>1034</v>
      </c>
      <c r="E849">
        <v>53.807074700000001</v>
      </c>
      <c r="F849">
        <v>-1.5552855999999999</v>
      </c>
      <c r="G849" s="1">
        <v>35.700000000000003</v>
      </c>
      <c r="H849" s="1">
        <v>10.199999999999999</v>
      </c>
      <c r="I849" s="1">
        <v>33.200000000000003</v>
      </c>
      <c r="J849" t="s">
        <v>66</v>
      </c>
      <c r="K849" s="1">
        <v>251.4</v>
      </c>
      <c r="L849" s="1">
        <v>33.6</v>
      </c>
      <c r="M849" s="1">
        <v>7.6</v>
      </c>
      <c r="N849" s="1">
        <v>0.1</v>
      </c>
      <c r="O849" t="s">
        <v>67</v>
      </c>
      <c r="P849" s="2">
        <v>1454.54</v>
      </c>
      <c r="Q849">
        <v>291.5</v>
      </c>
      <c r="R849">
        <v>17.489999999999998</v>
      </c>
      <c r="S849" s="9">
        <f t="shared" si="65"/>
        <v>70.543000000000006</v>
      </c>
      <c r="T849">
        <v>19</v>
      </c>
      <c r="U849">
        <v>1.1399999999999999</v>
      </c>
      <c r="V849" s="9">
        <f t="shared" si="66"/>
        <v>4.5979999999999999</v>
      </c>
      <c r="W849">
        <v>0.4</v>
      </c>
      <c r="X849">
        <v>0.59</v>
      </c>
      <c r="Y849">
        <v>253.9</v>
      </c>
      <c r="Z849">
        <v>2.6</v>
      </c>
      <c r="AA849">
        <v>149.4</v>
      </c>
      <c r="AB849">
        <v>88.4</v>
      </c>
      <c r="AC849">
        <v>8.5</v>
      </c>
      <c r="AD849">
        <v>5</v>
      </c>
      <c r="AE849">
        <v>0</v>
      </c>
      <c r="AF849">
        <v>0.55000000000000004</v>
      </c>
      <c r="AG849">
        <v>0.05</v>
      </c>
      <c r="AH849" s="12">
        <f t="shared" si="69"/>
        <v>1.9452420000000001</v>
      </c>
      <c r="AI849">
        <v>0</v>
      </c>
      <c r="AJ849" s="9">
        <f t="shared" si="67"/>
        <v>5.33205E-2</v>
      </c>
      <c r="AK849">
        <v>0.63</v>
      </c>
      <c r="AL849" s="9">
        <f t="shared" si="68"/>
        <v>2.1026150000000001</v>
      </c>
      <c r="AM849">
        <v>0.8</v>
      </c>
      <c r="AN849">
        <v>12.7</v>
      </c>
      <c r="AO849">
        <v>13.4</v>
      </c>
      <c r="AP849">
        <v>50.7</v>
      </c>
      <c r="AQ849">
        <v>251.4</v>
      </c>
      <c r="AR849">
        <v>13.4</v>
      </c>
      <c r="AS849">
        <v>2.5</v>
      </c>
      <c r="AT849">
        <v>5</v>
      </c>
      <c r="AU849">
        <v>2.5</v>
      </c>
      <c r="AV849">
        <v>0.4</v>
      </c>
      <c r="AW849">
        <v>0.59</v>
      </c>
    </row>
    <row r="850" spans="1:49">
      <c r="A850" s="1">
        <v>1364</v>
      </c>
      <c r="B850" t="s">
        <v>1035</v>
      </c>
      <c r="C850" t="s">
        <v>107</v>
      </c>
      <c r="D850" t="s">
        <v>1035</v>
      </c>
      <c r="E850">
        <v>53.807074700000001</v>
      </c>
      <c r="F850">
        <v>-1.5550375000000001</v>
      </c>
      <c r="G850" s="1">
        <v>36.6</v>
      </c>
      <c r="H850" s="1">
        <v>14.2</v>
      </c>
      <c r="I850" s="1">
        <v>109.4</v>
      </c>
      <c r="J850" t="s">
        <v>90</v>
      </c>
      <c r="K850" s="1">
        <v>392.7</v>
      </c>
      <c r="L850" s="1">
        <v>26.7</v>
      </c>
      <c r="M850" s="1">
        <v>3.6</v>
      </c>
      <c r="N850" s="1">
        <v>0.1</v>
      </c>
      <c r="O850" t="s">
        <v>67</v>
      </c>
      <c r="P850">
        <v>608.48</v>
      </c>
      <c r="Q850">
        <v>250</v>
      </c>
      <c r="R850">
        <v>15</v>
      </c>
      <c r="S850" s="9">
        <f t="shared" si="65"/>
        <v>60.500000000000007</v>
      </c>
      <c r="T850">
        <v>15.2</v>
      </c>
      <c r="U850">
        <v>0.91</v>
      </c>
      <c r="V850" s="9">
        <f t="shared" si="66"/>
        <v>3.6703333333333332</v>
      </c>
      <c r="W850">
        <v>0.6</v>
      </c>
      <c r="X850">
        <v>0.93</v>
      </c>
      <c r="Y850">
        <v>396.4</v>
      </c>
      <c r="Z850">
        <v>4.0999999999999996</v>
      </c>
      <c r="AA850">
        <v>233.3</v>
      </c>
      <c r="AB850">
        <v>138</v>
      </c>
      <c r="AC850">
        <v>13.3</v>
      </c>
      <c r="AD850">
        <v>7.8</v>
      </c>
      <c r="AE850">
        <v>0</v>
      </c>
      <c r="AF850">
        <v>0.85</v>
      </c>
      <c r="AG850">
        <v>0.08</v>
      </c>
      <c r="AH850" s="12">
        <f t="shared" si="69"/>
        <v>3.0366900000000001</v>
      </c>
      <c r="AI850">
        <v>0</v>
      </c>
      <c r="AJ850" s="9">
        <f t="shared" si="67"/>
        <v>8.3430900000000002E-2</v>
      </c>
      <c r="AK850">
        <v>0.99</v>
      </c>
      <c r="AL850" s="9">
        <f t="shared" si="68"/>
        <v>3.2800794</v>
      </c>
      <c r="AM850">
        <v>0.5</v>
      </c>
      <c r="AN850">
        <v>3.5</v>
      </c>
      <c r="AO850">
        <v>4</v>
      </c>
      <c r="AP850">
        <v>40.5</v>
      </c>
      <c r="AQ850">
        <v>392.7</v>
      </c>
      <c r="AR850">
        <v>21</v>
      </c>
      <c r="AS850">
        <v>3.9</v>
      </c>
      <c r="AT850">
        <v>7.8</v>
      </c>
      <c r="AU850">
        <v>3.9</v>
      </c>
      <c r="AV850">
        <v>0.6</v>
      </c>
      <c r="AW850">
        <v>0.93</v>
      </c>
    </row>
    <row r="851" spans="1:49">
      <c r="A851" s="1">
        <v>1367</v>
      </c>
      <c r="B851" t="s">
        <v>1036</v>
      </c>
      <c r="C851" t="s">
        <v>107</v>
      </c>
      <c r="D851" t="s">
        <v>1036</v>
      </c>
      <c r="E851">
        <v>53.807180799999998</v>
      </c>
      <c r="F851">
        <v>-1.5550482000000001</v>
      </c>
      <c r="G851" s="1">
        <v>28</v>
      </c>
      <c r="H851" s="1">
        <v>16.600000000000001</v>
      </c>
      <c r="I851" s="1">
        <v>72.400000000000006</v>
      </c>
      <c r="J851" t="s">
        <v>90</v>
      </c>
      <c r="K851" s="1">
        <v>258.60000000000002</v>
      </c>
      <c r="L851" s="1">
        <v>17.600000000000001</v>
      </c>
      <c r="M851" s="1">
        <v>3.6</v>
      </c>
      <c r="N851" s="1">
        <v>0.1</v>
      </c>
      <c r="O851" t="s">
        <v>67</v>
      </c>
      <c r="P851">
        <v>367.78</v>
      </c>
      <c r="Q851">
        <v>164.4</v>
      </c>
      <c r="R851">
        <v>9.86</v>
      </c>
      <c r="S851" s="9">
        <f t="shared" si="65"/>
        <v>39.768666666666668</v>
      </c>
      <c r="T851">
        <v>7.3</v>
      </c>
      <c r="U851">
        <v>0.44</v>
      </c>
      <c r="V851" s="9">
        <f t="shared" si="66"/>
        <v>1.7746666666666668</v>
      </c>
      <c r="W851">
        <v>0.4</v>
      </c>
      <c r="X851">
        <v>0.61</v>
      </c>
      <c r="Y851">
        <v>261.10000000000002</v>
      </c>
      <c r="Z851">
        <v>2.7</v>
      </c>
      <c r="AA851">
        <v>153.6</v>
      </c>
      <c r="AB851">
        <v>90.9</v>
      </c>
      <c r="AC851">
        <v>8.8000000000000007</v>
      </c>
      <c r="AD851">
        <v>5.0999999999999996</v>
      </c>
      <c r="AE851">
        <v>0</v>
      </c>
      <c r="AF851">
        <v>0.56000000000000005</v>
      </c>
      <c r="AG851">
        <v>0.05</v>
      </c>
      <c r="AH851" s="12">
        <f t="shared" si="69"/>
        <v>2.0002545</v>
      </c>
      <c r="AI851">
        <v>0</v>
      </c>
      <c r="AJ851" s="9">
        <f t="shared" si="67"/>
        <v>5.5202400000000006E-2</v>
      </c>
      <c r="AK851">
        <v>0.65</v>
      </c>
      <c r="AL851" s="9">
        <f t="shared" si="68"/>
        <v>2.1446672999999996</v>
      </c>
      <c r="AM851">
        <v>0.3</v>
      </c>
      <c r="AN851">
        <v>2.2999999999999998</v>
      </c>
      <c r="AO851">
        <v>2.6</v>
      </c>
      <c r="AP851">
        <v>19.5</v>
      </c>
      <c r="AQ851">
        <v>258.60000000000002</v>
      </c>
      <c r="AR851">
        <v>13.8</v>
      </c>
      <c r="AS851">
        <v>2.6</v>
      </c>
      <c r="AT851">
        <v>5.2</v>
      </c>
      <c r="AU851">
        <v>2.6</v>
      </c>
      <c r="AV851">
        <v>0.4</v>
      </c>
      <c r="AW851">
        <v>0.61</v>
      </c>
    </row>
    <row r="852" spans="1:49">
      <c r="A852" s="1">
        <v>1365</v>
      </c>
      <c r="B852" t="s">
        <v>1037</v>
      </c>
      <c r="C852" t="s">
        <v>188</v>
      </c>
      <c r="D852" t="s">
        <v>1037</v>
      </c>
      <c r="E852">
        <v>53.807118199999998</v>
      </c>
      <c r="F852">
        <v>-1.5550562999999999</v>
      </c>
      <c r="G852" s="1">
        <v>15.3</v>
      </c>
      <c r="H852" s="1">
        <v>7.3</v>
      </c>
      <c r="I852" s="1">
        <v>17.3</v>
      </c>
      <c r="J852" t="s">
        <v>90</v>
      </c>
      <c r="K852" s="1">
        <v>131.30000000000001</v>
      </c>
      <c r="L852" s="1">
        <v>6.1</v>
      </c>
      <c r="M852" s="1">
        <v>7.6</v>
      </c>
      <c r="N852" s="1">
        <v>0</v>
      </c>
      <c r="O852" t="s">
        <v>67</v>
      </c>
      <c r="P852">
        <v>117.36</v>
      </c>
      <c r="Q852">
        <v>24.9</v>
      </c>
      <c r="R852">
        <v>1.5</v>
      </c>
      <c r="S852" s="9">
        <f t="shared" si="65"/>
        <v>6.0500000000000007</v>
      </c>
      <c r="T852">
        <v>3.6</v>
      </c>
      <c r="U852">
        <v>0.22</v>
      </c>
      <c r="V852" s="9">
        <f t="shared" si="66"/>
        <v>0.88733333333333342</v>
      </c>
      <c r="W852">
        <v>0.2</v>
      </c>
      <c r="X852">
        <v>0.31</v>
      </c>
      <c r="Y852">
        <v>132.6</v>
      </c>
      <c r="Z852">
        <v>1.4</v>
      </c>
      <c r="AA852">
        <v>78</v>
      </c>
      <c r="AB852">
        <v>46.2</v>
      </c>
      <c r="AC852">
        <v>4.5</v>
      </c>
      <c r="AD852">
        <v>2.6</v>
      </c>
      <c r="AE852">
        <v>0</v>
      </c>
      <c r="AF852">
        <v>0.28999999999999998</v>
      </c>
      <c r="AG852">
        <v>0.03</v>
      </c>
      <c r="AH852" s="12">
        <f t="shared" si="69"/>
        <v>1.0166310000000001</v>
      </c>
      <c r="AI852">
        <v>0</v>
      </c>
      <c r="AJ852" s="9">
        <f t="shared" si="67"/>
        <v>2.82285E-2</v>
      </c>
      <c r="AK852">
        <v>0.33</v>
      </c>
      <c r="AL852" s="9">
        <f t="shared" si="68"/>
        <v>1.0933598</v>
      </c>
      <c r="AM852">
        <v>0</v>
      </c>
      <c r="AN852">
        <v>0</v>
      </c>
      <c r="AO852">
        <v>0</v>
      </c>
      <c r="AP852">
        <v>9.6999999999999993</v>
      </c>
      <c r="AQ852">
        <v>131.30000000000001</v>
      </c>
      <c r="AR852">
        <v>7</v>
      </c>
      <c r="AS852">
        <v>1.3</v>
      </c>
      <c r="AT852">
        <v>2.6</v>
      </c>
      <c r="AU852">
        <v>1.3</v>
      </c>
      <c r="AV852">
        <v>0.2</v>
      </c>
      <c r="AW852">
        <v>0.31</v>
      </c>
    </row>
    <row r="853" spans="1:49">
      <c r="A853" s="1">
        <v>1366</v>
      </c>
      <c r="B853" t="s">
        <v>1038</v>
      </c>
      <c r="C853" t="s">
        <v>72</v>
      </c>
      <c r="D853" t="s">
        <v>1038</v>
      </c>
      <c r="E853">
        <v>53.807154599999997</v>
      </c>
      <c r="F853">
        <v>-1.5551299999999999</v>
      </c>
      <c r="G853" s="1">
        <v>37.6</v>
      </c>
      <c r="H853" s="1">
        <v>10.5</v>
      </c>
      <c r="I853" s="1">
        <v>59.4</v>
      </c>
      <c r="J853" t="s">
        <v>90</v>
      </c>
      <c r="K853" s="1">
        <v>239</v>
      </c>
      <c r="L853" s="1">
        <v>19</v>
      </c>
      <c r="M853" s="1">
        <v>4</v>
      </c>
      <c r="N853" s="1">
        <v>0.1</v>
      </c>
      <c r="O853" t="s">
        <v>67</v>
      </c>
      <c r="P853" s="2">
        <v>1603.69</v>
      </c>
      <c r="Q853">
        <v>394.2</v>
      </c>
      <c r="R853">
        <v>23.65</v>
      </c>
      <c r="S853" s="9">
        <f t="shared" si="65"/>
        <v>95.388333333333321</v>
      </c>
      <c r="T853">
        <v>13.8</v>
      </c>
      <c r="U853">
        <v>0.83</v>
      </c>
      <c r="V853" s="9">
        <f t="shared" si="66"/>
        <v>3.3476666666666666</v>
      </c>
      <c r="W853">
        <v>0.4</v>
      </c>
      <c r="X853">
        <v>0.56000000000000005</v>
      </c>
      <c r="Y853">
        <v>241.3</v>
      </c>
      <c r="Z853">
        <v>2.5</v>
      </c>
      <c r="AA853">
        <v>142</v>
      </c>
      <c r="AB853">
        <v>84</v>
      </c>
      <c r="AC853">
        <v>8.1</v>
      </c>
      <c r="AD853">
        <v>4.7</v>
      </c>
      <c r="AE853">
        <v>0</v>
      </c>
      <c r="AF853">
        <v>0.52</v>
      </c>
      <c r="AG853">
        <v>0.05</v>
      </c>
      <c r="AH853" s="12">
        <f t="shared" si="69"/>
        <v>1.84842</v>
      </c>
      <c r="AI853">
        <v>0</v>
      </c>
      <c r="AJ853" s="9">
        <f t="shared" si="67"/>
        <v>5.0811299999999997E-2</v>
      </c>
      <c r="AK853">
        <v>0.6</v>
      </c>
      <c r="AL853" s="9">
        <f t="shared" si="68"/>
        <v>1.9764580999999999</v>
      </c>
      <c r="AM853">
        <v>0</v>
      </c>
      <c r="AN853">
        <v>0</v>
      </c>
      <c r="AO853">
        <v>0</v>
      </c>
      <c r="AP853">
        <v>36.799999999999997</v>
      </c>
      <c r="AQ853">
        <v>239</v>
      </c>
      <c r="AR853">
        <v>12.8</v>
      </c>
      <c r="AS853">
        <v>2.4</v>
      </c>
      <c r="AT853">
        <v>4.8</v>
      </c>
      <c r="AU853">
        <v>2.4</v>
      </c>
      <c r="AV853">
        <v>0.4</v>
      </c>
      <c r="AW853">
        <v>0.56000000000000005</v>
      </c>
    </row>
    <row r="854" spans="1:49">
      <c r="A854" s="1">
        <v>1368</v>
      </c>
      <c r="B854" t="s">
        <v>1039</v>
      </c>
      <c r="C854" t="s">
        <v>188</v>
      </c>
      <c r="D854" t="s">
        <v>1039</v>
      </c>
      <c r="E854">
        <v>53.807245000000002</v>
      </c>
      <c r="F854">
        <v>-1.5550200999999999</v>
      </c>
      <c r="G854" s="1">
        <v>11.8</v>
      </c>
      <c r="H854" s="1">
        <v>7.4</v>
      </c>
      <c r="I854" s="1">
        <v>13.9</v>
      </c>
      <c r="J854" t="s">
        <v>90</v>
      </c>
      <c r="K854" s="1">
        <v>45.2</v>
      </c>
      <c r="L854" s="1">
        <v>2.1</v>
      </c>
      <c r="M854" s="1">
        <v>3.3</v>
      </c>
      <c r="N854" s="1">
        <v>0</v>
      </c>
      <c r="O854" t="s">
        <v>67</v>
      </c>
      <c r="P854">
        <v>86.25</v>
      </c>
      <c r="Q854">
        <v>16.899999999999999</v>
      </c>
      <c r="R854">
        <v>1.01</v>
      </c>
      <c r="S854" s="9">
        <f t="shared" si="65"/>
        <v>4.073666666666667</v>
      </c>
      <c r="T854">
        <v>1.4</v>
      </c>
      <c r="U854">
        <v>0.08</v>
      </c>
      <c r="V854" s="9">
        <f t="shared" si="66"/>
        <v>0.32266666666666671</v>
      </c>
      <c r="W854">
        <v>0.1</v>
      </c>
      <c r="X854">
        <v>0.11</v>
      </c>
      <c r="Y854">
        <v>45.6</v>
      </c>
      <c r="Z854">
        <v>0.5</v>
      </c>
      <c r="AA854">
        <v>26.8</v>
      </c>
      <c r="AB854">
        <v>15.9</v>
      </c>
      <c r="AC854">
        <v>1.5</v>
      </c>
      <c r="AD854">
        <v>0.9</v>
      </c>
      <c r="AE854">
        <v>0</v>
      </c>
      <c r="AF854">
        <v>0.1</v>
      </c>
      <c r="AG854">
        <v>0.01</v>
      </c>
      <c r="AH854" s="12">
        <f t="shared" si="69"/>
        <v>0.34987950000000001</v>
      </c>
      <c r="AI854">
        <v>0</v>
      </c>
      <c r="AJ854" s="9">
        <f t="shared" si="67"/>
        <v>9.4094999999999995E-3</v>
      </c>
      <c r="AK854">
        <v>0.11</v>
      </c>
      <c r="AL854" s="9">
        <f t="shared" si="68"/>
        <v>0.37847069999999999</v>
      </c>
      <c r="AM854">
        <v>0</v>
      </c>
      <c r="AN854">
        <v>0</v>
      </c>
      <c r="AO854">
        <v>0</v>
      </c>
      <c r="AP854">
        <v>3.7</v>
      </c>
      <c r="AQ854">
        <v>45.2</v>
      </c>
      <c r="AR854">
        <v>2.4</v>
      </c>
      <c r="AS854">
        <v>0.4</v>
      </c>
      <c r="AT854">
        <v>0.9</v>
      </c>
      <c r="AU854">
        <v>0.4</v>
      </c>
      <c r="AV854">
        <v>0.1</v>
      </c>
      <c r="AW854">
        <v>0.11</v>
      </c>
    </row>
    <row r="855" spans="1:49">
      <c r="A855" s="1">
        <v>1370</v>
      </c>
      <c r="B855" t="s">
        <v>1040</v>
      </c>
      <c r="C855" t="s">
        <v>188</v>
      </c>
      <c r="D855" t="s">
        <v>1040</v>
      </c>
      <c r="E855">
        <v>53.807234600000001</v>
      </c>
      <c r="F855">
        <v>-1.5552025</v>
      </c>
      <c r="G855" s="1">
        <v>12.1</v>
      </c>
      <c r="H855" s="1">
        <v>6.3</v>
      </c>
      <c r="I855" s="1">
        <v>16.600000000000001</v>
      </c>
      <c r="J855" t="s">
        <v>90</v>
      </c>
      <c r="K855" s="1">
        <v>64</v>
      </c>
      <c r="L855" s="1">
        <v>3</v>
      </c>
      <c r="M855" s="1">
        <v>3.8</v>
      </c>
      <c r="N855" s="1">
        <v>0</v>
      </c>
      <c r="O855" t="s">
        <v>67</v>
      </c>
      <c r="P855">
        <v>86.25</v>
      </c>
      <c r="Q855">
        <v>17.899999999999999</v>
      </c>
      <c r="R855">
        <v>1.08</v>
      </c>
      <c r="S855" s="9">
        <f t="shared" si="65"/>
        <v>4.3559999999999999</v>
      </c>
      <c r="T855">
        <v>1.8</v>
      </c>
      <c r="U855">
        <v>0.11</v>
      </c>
      <c r="V855" s="9">
        <f t="shared" si="66"/>
        <v>0.44366666666666671</v>
      </c>
      <c r="W855">
        <v>0.1</v>
      </c>
      <c r="X855">
        <v>0.15</v>
      </c>
      <c r="Y855">
        <v>64.599999999999994</v>
      </c>
      <c r="Z855">
        <v>0.7</v>
      </c>
      <c r="AA855">
        <v>38</v>
      </c>
      <c r="AB855">
        <v>22.5</v>
      </c>
      <c r="AC855">
        <v>2.2000000000000002</v>
      </c>
      <c r="AD855">
        <v>1.3</v>
      </c>
      <c r="AE855">
        <v>0</v>
      </c>
      <c r="AF855">
        <v>0.14000000000000001</v>
      </c>
      <c r="AG855">
        <v>0.01</v>
      </c>
      <c r="AH855" s="12">
        <f t="shared" si="69"/>
        <v>0.49511250000000001</v>
      </c>
      <c r="AI855">
        <v>0</v>
      </c>
      <c r="AJ855" s="9">
        <f t="shared" si="67"/>
        <v>1.3800600000000001E-2</v>
      </c>
      <c r="AK855">
        <v>0.16</v>
      </c>
      <c r="AL855" s="9">
        <f t="shared" si="68"/>
        <v>0.5466799</v>
      </c>
      <c r="AM855">
        <v>0</v>
      </c>
      <c r="AN855">
        <v>0</v>
      </c>
      <c r="AO855">
        <v>0</v>
      </c>
      <c r="AP855">
        <v>4.9000000000000004</v>
      </c>
      <c r="AQ855">
        <v>64</v>
      </c>
      <c r="AR855">
        <v>3.4</v>
      </c>
      <c r="AS855">
        <v>0.6</v>
      </c>
      <c r="AT855">
        <v>1.3</v>
      </c>
      <c r="AU855">
        <v>0.6</v>
      </c>
      <c r="AV855">
        <v>0.1</v>
      </c>
      <c r="AW855">
        <v>0.15</v>
      </c>
    </row>
    <row r="856" spans="1:49">
      <c r="A856" s="1">
        <v>1371</v>
      </c>
      <c r="B856" t="s">
        <v>1041</v>
      </c>
      <c r="C856" t="s">
        <v>188</v>
      </c>
      <c r="D856" t="s">
        <v>1041</v>
      </c>
      <c r="E856">
        <v>53.807312199999998</v>
      </c>
      <c r="F856">
        <v>-1.5551609</v>
      </c>
      <c r="G856" s="1">
        <v>60.5</v>
      </c>
      <c r="H856" s="1">
        <v>19.600000000000001</v>
      </c>
      <c r="I856" s="1">
        <v>50.3</v>
      </c>
      <c r="J856" t="s">
        <v>94</v>
      </c>
      <c r="K856" s="1">
        <v>310.7</v>
      </c>
      <c r="L856" s="1">
        <v>14.5</v>
      </c>
      <c r="M856" s="1">
        <v>6.2</v>
      </c>
      <c r="N856" s="1">
        <v>0.3</v>
      </c>
      <c r="O856" t="s">
        <v>67</v>
      </c>
      <c r="P856" s="2">
        <v>4227.4799999999996</v>
      </c>
      <c r="Q856">
        <v>797.3</v>
      </c>
      <c r="R856">
        <v>47.84</v>
      </c>
      <c r="S856" s="9">
        <f t="shared" si="65"/>
        <v>192.95466666666667</v>
      </c>
      <c r="T856">
        <v>15.1</v>
      </c>
      <c r="U856">
        <v>0.91</v>
      </c>
      <c r="V856" s="9">
        <f t="shared" si="66"/>
        <v>3.6703333333333332</v>
      </c>
      <c r="W856">
        <v>0.5</v>
      </c>
      <c r="X856">
        <v>0.73</v>
      </c>
      <c r="Y856">
        <v>313.7</v>
      </c>
      <c r="Z856">
        <v>3.2</v>
      </c>
      <c r="AA856">
        <v>184.6</v>
      </c>
      <c r="AB856">
        <v>109.2</v>
      </c>
      <c r="AC856">
        <v>10.5</v>
      </c>
      <c r="AD856">
        <v>6.2</v>
      </c>
      <c r="AE856">
        <v>0</v>
      </c>
      <c r="AF856">
        <v>0.68</v>
      </c>
      <c r="AG856">
        <v>0.06</v>
      </c>
      <c r="AH856" s="12">
        <f t="shared" si="69"/>
        <v>2.402946</v>
      </c>
      <c r="AI856">
        <v>0</v>
      </c>
      <c r="AJ856" s="9">
        <f t="shared" si="67"/>
        <v>6.5866499999999994E-2</v>
      </c>
      <c r="AK856">
        <v>0.78</v>
      </c>
      <c r="AL856" s="9">
        <f t="shared" si="68"/>
        <v>2.6072425999999997</v>
      </c>
      <c r="AM856">
        <v>0</v>
      </c>
      <c r="AN856">
        <v>0</v>
      </c>
      <c r="AO856">
        <v>0</v>
      </c>
      <c r="AP856">
        <v>40.299999999999997</v>
      </c>
      <c r="AQ856">
        <v>310.7</v>
      </c>
      <c r="AR856">
        <v>16.600000000000001</v>
      </c>
      <c r="AS856">
        <v>3.1</v>
      </c>
      <c r="AT856">
        <v>6.2</v>
      </c>
      <c r="AU856">
        <v>3.1</v>
      </c>
      <c r="AV856">
        <v>0.5</v>
      </c>
      <c r="AW856">
        <v>0.73</v>
      </c>
    </row>
    <row r="857" spans="1:49">
      <c r="A857" s="1">
        <v>1372</v>
      </c>
      <c r="B857" t="s">
        <v>1042</v>
      </c>
      <c r="C857" t="s">
        <v>109</v>
      </c>
      <c r="D857" t="s">
        <v>1042</v>
      </c>
      <c r="E857">
        <v>53.807306699999998</v>
      </c>
      <c r="F857">
        <v>-1.5550816999999999</v>
      </c>
      <c r="G857" s="1">
        <v>66.2</v>
      </c>
      <c r="H857" s="1">
        <v>20.9</v>
      </c>
      <c r="I857" s="1">
        <v>260.2</v>
      </c>
      <c r="J857" t="s">
        <v>90</v>
      </c>
      <c r="K857" s="2">
        <v>1032.5999999999999</v>
      </c>
      <c r="L857" s="1">
        <v>45.1</v>
      </c>
      <c r="M857" s="1">
        <v>4</v>
      </c>
      <c r="N857" s="1">
        <v>0.3</v>
      </c>
      <c r="O857" t="s">
        <v>67</v>
      </c>
      <c r="P857" s="2">
        <v>5713.09</v>
      </c>
      <c r="Q857" s="2">
        <v>1603.8</v>
      </c>
      <c r="R857">
        <v>96.23</v>
      </c>
      <c r="S857" s="9">
        <f t="shared" si="65"/>
        <v>388.12766666666664</v>
      </c>
      <c r="T857">
        <v>31.7</v>
      </c>
      <c r="U857">
        <v>1.9</v>
      </c>
      <c r="V857" s="9">
        <f t="shared" si="66"/>
        <v>7.6633333333333331</v>
      </c>
      <c r="W857">
        <v>1.6</v>
      </c>
      <c r="X857">
        <v>2.44</v>
      </c>
      <c r="Y857" s="2">
        <v>1042.5999999999999</v>
      </c>
      <c r="Z857">
        <v>10.7</v>
      </c>
      <c r="AA857">
        <v>613.5</v>
      </c>
      <c r="AB857">
        <v>362.9</v>
      </c>
      <c r="AC857">
        <v>35</v>
      </c>
      <c r="AD857">
        <v>20.5</v>
      </c>
      <c r="AE857">
        <v>0.01</v>
      </c>
      <c r="AF857">
        <v>2.2400000000000002</v>
      </c>
      <c r="AG857">
        <v>0.2</v>
      </c>
      <c r="AH857" s="12">
        <f t="shared" si="69"/>
        <v>7.9856144999999996</v>
      </c>
      <c r="AI857">
        <v>0.01</v>
      </c>
      <c r="AJ857" s="9">
        <f t="shared" si="67"/>
        <v>0.219555</v>
      </c>
      <c r="AK857">
        <v>2.6</v>
      </c>
      <c r="AL857" s="9">
        <f t="shared" si="68"/>
        <v>8.6207215000000001</v>
      </c>
      <c r="AM857">
        <v>289.5</v>
      </c>
      <c r="AN857">
        <v>5.9</v>
      </c>
      <c r="AO857">
        <v>295.39999999999998</v>
      </c>
      <c r="AP857">
        <v>84.6</v>
      </c>
      <c r="AQ857" s="2">
        <v>1032.5999999999999</v>
      </c>
      <c r="AR857">
        <v>55.1</v>
      </c>
      <c r="AS857">
        <v>10.199999999999999</v>
      </c>
      <c r="AT857">
        <v>20.6</v>
      </c>
      <c r="AU857">
        <v>10.3</v>
      </c>
      <c r="AV857">
        <v>1.6</v>
      </c>
      <c r="AW857">
        <v>2.44</v>
      </c>
    </row>
    <row r="858" spans="1:49">
      <c r="A858" s="1">
        <v>1369</v>
      </c>
      <c r="B858" t="s">
        <v>1043</v>
      </c>
      <c r="C858" t="s">
        <v>188</v>
      </c>
      <c r="D858" t="s">
        <v>1043</v>
      </c>
      <c r="E858">
        <v>53.807267899999999</v>
      </c>
      <c r="F858">
        <v>-1.5550925</v>
      </c>
      <c r="G858" s="1">
        <v>70</v>
      </c>
      <c r="H858" s="1">
        <v>21</v>
      </c>
      <c r="I858" s="1">
        <v>95</v>
      </c>
      <c r="J858" t="s">
        <v>90</v>
      </c>
      <c r="K858" s="1">
        <v>628.4</v>
      </c>
      <c r="L858" s="1">
        <v>29.2</v>
      </c>
      <c r="M858" s="1">
        <v>6.6</v>
      </c>
      <c r="N858" s="1">
        <v>0.4</v>
      </c>
      <c r="O858" t="s">
        <v>67</v>
      </c>
      <c r="P858" s="2">
        <v>6098.11</v>
      </c>
      <c r="Q858">
        <v>899.7</v>
      </c>
      <c r="R858">
        <v>53.98</v>
      </c>
      <c r="S858" s="9">
        <f t="shared" si="65"/>
        <v>217.71933333333334</v>
      </c>
      <c r="T858">
        <v>27.9</v>
      </c>
      <c r="U858">
        <v>1.67</v>
      </c>
      <c r="V858" s="9">
        <f t="shared" si="66"/>
        <v>6.7356666666666669</v>
      </c>
      <c r="W858">
        <v>1</v>
      </c>
      <c r="X858">
        <v>1.48</v>
      </c>
      <c r="Y858">
        <v>634.4</v>
      </c>
      <c r="Z858">
        <v>6.5</v>
      </c>
      <c r="AA858">
        <v>373.3</v>
      </c>
      <c r="AB858">
        <v>220.9</v>
      </c>
      <c r="AC858">
        <v>21.3</v>
      </c>
      <c r="AD858">
        <v>12.5</v>
      </c>
      <c r="AE858">
        <v>0.01</v>
      </c>
      <c r="AF858">
        <v>1.37</v>
      </c>
      <c r="AG858">
        <v>0.12</v>
      </c>
      <c r="AH858" s="12">
        <f t="shared" si="69"/>
        <v>4.8609045000000002</v>
      </c>
      <c r="AI858">
        <v>0</v>
      </c>
      <c r="AJ858" s="9">
        <f t="shared" si="67"/>
        <v>0.13361490000000001</v>
      </c>
      <c r="AK858">
        <v>1.58</v>
      </c>
      <c r="AL858" s="9">
        <f t="shared" si="68"/>
        <v>5.2565374999999994</v>
      </c>
      <c r="AM858">
        <v>0</v>
      </c>
      <c r="AN858">
        <v>0</v>
      </c>
      <c r="AO858">
        <v>0</v>
      </c>
      <c r="AP858">
        <v>74.3</v>
      </c>
      <c r="AQ858">
        <v>628.4</v>
      </c>
      <c r="AR858">
        <v>33.6</v>
      </c>
      <c r="AS858">
        <v>6.2</v>
      </c>
      <c r="AT858">
        <v>12.5</v>
      </c>
      <c r="AU858">
        <v>6.2</v>
      </c>
      <c r="AV858">
        <v>1</v>
      </c>
      <c r="AW858">
        <v>1.48</v>
      </c>
    </row>
    <row r="859" spans="1:49">
      <c r="A859" s="1">
        <v>1373</v>
      </c>
      <c r="B859" t="s">
        <v>1044</v>
      </c>
      <c r="C859" t="s">
        <v>188</v>
      </c>
      <c r="D859" t="s">
        <v>1044</v>
      </c>
      <c r="E859">
        <v>53.807324100000002</v>
      </c>
      <c r="F859">
        <v>-1.5553231000000001</v>
      </c>
      <c r="G859" s="1">
        <v>63.7</v>
      </c>
      <c r="H859" s="1">
        <v>23.5</v>
      </c>
      <c r="I859" s="1">
        <v>80.099999999999994</v>
      </c>
      <c r="J859" t="s">
        <v>90</v>
      </c>
      <c r="K859" s="1">
        <v>668.3</v>
      </c>
      <c r="L859" s="1">
        <v>31.1</v>
      </c>
      <c r="M859" s="1">
        <v>8.3000000000000007</v>
      </c>
      <c r="N859" s="1">
        <v>0.3</v>
      </c>
      <c r="O859" t="s">
        <v>67</v>
      </c>
      <c r="P859" s="2">
        <v>5263.56</v>
      </c>
      <c r="Q859">
        <v>720.3</v>
      </c>
      <c r="R859">
        <v>43.22</v>
      </c>
      <c r="S859" s="9">
        <f t="shared" si="65"/>
        <v>174.32066666666668</v>
      </c>
      <c r="T859">
        <v>25.9</v>
      </c>
      <c r="U859">
        <v>1.55</v>
      </c>
      <c r="V859" s="9">
        <f t="shared" si="66"/>
        <v>6.2516666666666678</v>
      </c>
      <c r="W859">
        <v>1</v>
      </c>
      <c r="X859">
        <v>1.58</v>
      </c>
      <c r="Y859">
        <v>674.8</v>
      </c>
      <c r="Z859">
        <v>6.9</v>
      </c>
      <c r="AA859">
        <v>397.1</v>
      </c>
      <c r="AB859">
        <v>234.9</v>
      </c>
      <c r="AC859">
        <v>22.6</v>
      </c>
      <c r="AD859">
        <v>13.3</v>
      </c>
      <c r="AE859">
        <v>0.01</v>
      </c>
      <c r="AF859">
        <v>1.45</v>
      </c>
      <c r="AG859">
        <v>0.13</v>
      </c>
      <c r="AH859" s="12">
        <f t="shared" si="69"/>
        <v>5.1689745</v>
      </c>
      <c r="AI859">
        <v>0</v>
      </c>
      <c r="AJ859" s="9">
        <f t="shared" si="67"/>
        <v>0.1417698</v>
      </c>
      <c r="AK859">
        <v>1.68</v>
      </c>
      <c r="AL859" s="9">
        <f t="shared" si="68"/>
        <v>5.5929558999999998</v>
      </c>
      <c r="AM859">
        <v>0</v>
      </c>
      <c r="AN859">
        <v>0</v>
      </c>
      <c r="AO859">
        <v>0</v>
      </c>
      <c r="AP859">
        <v>69</v>
      </c>
      <c r="AQ859">
        <v>668.3</v>
      </c>
      <c r="AR859">
        <v>35.700000000000003</v>
      </c>
      <c r="AS859">
        <v>6.6</v>
      </c>
      <c r="AT859">
        <v>13.3</v>
      </c>
      <c r="AU859">
        <v>6.6</v>
      </c>
      <c r="AV859">
        <v>1</v>
      </c>
      <c r="AW859">
        <v>1.58</v>
      </c>
    </row>
    <row r="860" spans="1:49">
      <c r="A860" s="1">
        <v>1410</v>
      </c>
      <c r="B860" t="s">
        <v>1045</v>
      </c>
      <c r="C860" t="s">
        <v>1046</v>
      </c>
      <c r="D860" t="s">
        <v>1045</v>
      </c>
      <c r="E860">
        <v>53.807597299999998</v>
      </c>
      <c r="F860">
        <v>-1.5542476000000001</v>
      </c>
      <c r="G860" s="1">
        <v>22.9</v>
      </c>
      <c r="H860" s="1">
        <v>6.6</v>
      </c>
      <c r="I860" s="1">
        <v>35.299999999999997</v>
      </c>
      <c r="J860" t="s">
        <v>66</v>
      </c>
      <c r="K860" s="1">
        <v>148.80000000000001</v>
      </c>
      <c r="L860" s="1">
        <v>8.4</v>
      </c>
      <c r="M860" s="1">
        <v>4.2</v>
      </c>
      <c r="N860" s="1">
        <v>0</v>
      </c>
      <c r="O860" t="s">
        <v>67</v>
      </c>
      <c r="P860">
        <v>382.32</v>
      </c>
      <c r="Q860">
        <v>124.7</v>
      </c>
      <c r="R860">
        <v>7.48</v>
      </c>
      <c r="S860" s="9">
        <f t="shared" si="65"/>
        <v>30.169333333333334</v>
      </c>
      <c r="T860">
        <v>6.9</v>
      </c>
      <c r="U860">
        <v>0.42</v>
      </c>
      <c r="V860" s="9">
        <f t="shared" si="66"/>
        <v>1.694</v>
      </c>
      <c r="W860">
        <v>0.2</v>
      </c>
      <c r="X860">
        <v>0.35</v>
      </c>
      <c r="Y860">
        <v>150.19999999999999</v>
      </c>
      <c r="Z860">
        <v>1.5</v>
      </c>
      <c r="AA860">
        <v>88.4</v>
      </c>
      <c r="AB860">
        <v>52.3</v>
      </c>
      <c r="AC860">
        <v>5</v>
      </c>
      <c r="AD860">
        <v>3</v>
      </c>
      <c r="AE860">
        <v>0</v>
      </c>
      <c r="AF860">
        <v>0.32</v>
      </c>
      <c r="AG860">
        <v>0.03</v>
      </c>
      <c r="AH860" s="12">
        <f t="shared" si="69"/>
        <v>1.1508615</v>
      </c>
      <c r="AI860">
        <v>0</v>
      </c>
      <c r="AJ860" s="9">
        <f t="shared" si="67"/>
        <v>3.1364999999999997E-2</v>
      </c>
      <c r="AK860">
        <v>0.37</v>
      </c>
      <c r="AL860" s="9">
        <f t="shared" si="68"/>
        <v>1.2615689999999999</v>
      </c>
      <c r="AM860">
        <v>0.2</v>
      </c>
      <c r="AN860">
        <v>17.5</v>
      </c>
      <c r="AO860">
        <v>17.7</v>
      </c>
      <c r="AP860">
        <v>18.5</v>
      </c>
      <c r="AQ860">
        <v>148.80000000000001</v>
      </c>
      <c r="AR860">
        <v>7.9</v>
      </c>
      <c r="AS860">
        <v>1.5</v>
      </c>
      <c r="AT860">
        <v>3</v>
      </c>
      <c r="AU860">
        <v>1.5</v>
      </c>
      <c r="AV860">
        <v>0.2</v>
      </c>
      <c r="AW860">
        <v>0.35</v>
      </c>
    </row>
    <row r="861" spans="1:49">
      <c r="A861" s="1">
        <v>1411</v>
      </c>
      <c r="B861" t="s">
        <v>1047</v>
      </c>
      <c r="C861" t="s">
        <v>154</v>
      </c>
      <c r="D861" t="s">
        <v>1047</v>
      </c>
      <c r="E861">
        <v>53.808086699999997</v>
      </c>
      <c r="F861">
        <v>-1.5544863</v>
      </c>
      <c r="G861" s="1">
        <v>35</v>
      </c>
      <c r="H861" s="1">
        <v>33.700000000000003</v>
      </c>
      <c r="I861" s="1">
        <v>91.6</v>
      </c>
      <c r="J861" t="s">
        <v>159</v>
      </c>
      <c r="K861" s="1">
        <v>683.6</v>
      </c>
      <c r="L861" s="1">
        <v>47.8</v>
      </c>
      <c r="M861" s="1">
        <v>7.5</v>
      </c>
      <c r="N861" s="1">
        <v>0.1</v>
      </c>
      <c r="O861" t="s">
        <v>67</v>
      </c>
      <c r="P861">
        <v>712.72</v>
      </c>
      <c r="Q861">
        <v>304.3</v>
      </c>
      <c r="R861">
        <v>18.260000000000002</v>
      </c>
      <c r="S861" s="9">
        <f t="shared" si="65"/>
        <v>73.648666666666671</v>
      </c>
      <c r="T861">
        <v>14.7</v>
      </c>
      <c r="U861">
        <v>0.88</v>
      </c>
      <c r="V861" s="9">
        <f t="shared" si="66"/>
        <v>3.5493333333333337</v>
      </c>
      <c r="W861">
        <v>1.1000000000000001</v>
      </c>
      <c r="X861">
        <v>1.61</v>
      </c>
      <c r="Y861">
        <v>690.2</v>
      </c>
      <c r="Z861">
        <v>7.1</v>
      </c>
      <c r="AA861">
        <v>406.1</v>
      </c>
      <c r="AB861">
        <v>240.3</v>
      </c>
      <c r="AC861">
        <v>23.2</v>
      </c>
      <c r="AD861">
        <v>13.6</v>
      </c>
      <c r="AE861">
        <v>0.01</v>
      </c>
      <c r="AF861">
        <v>1.49</v>
      </c>
      <c r="AG861">
        <v>0.13</v>
      </c>
      <c r="AH861" s="12">
        <f t="shared" si="69"/>
        <v>5.2878015000000005</v>
      </c>
      <c r="AI861">
        <v>0</v>
      </c>
      <c r="AJ861" s="9">
        <f t="shared" si="67"/>
        <v>0.14553359999999999</v>
      </c>
      <c r="AK861">
        <v>1.72</v>
      </c>
      <c r="AL861" s="9">
        <f t="shared" si="68"/>
        <v>5.7191127999999996</v>
      </c>
      <c r="AM861">
        <v>0</v>
      </c>
      <c r="AN861">
        <v>0</v>
      </c>
      <c r="AO861">
        <v>0</v>
      </c>
      <c r="AP861">
        <v>39.1</v>
      </c>
      <c r="AQ861">
        <v>683.6</v>
      </c>
      <c r="AR861">
        <v>36.5</v>
      </c>
      <c r="AS861">
        <v>6.8</v>
      </c>
      <c r="AT861">
        <v>13.6</v>
      </c>
      <c r="AU861">
        <v>6.8</v>
      </c>
      <c r="AV861">
        <v>1.1000000000000001</v>
      </c>
      <c r="AW861">
        <v>1.61</v>
      </c>
    </row>
    <row r="862" spans="1:49">
      <c r="A862" s="1">
        <v>1412</v>
      </c>
      <c r="B862" t="s">
        <v>1048</v>
      </c>
      <c r="C862" t="s">
        <v>105</v>
      </c>
      <c r="D862" t="s">
        <v>1048</v>
      </c>
      <c r="E862">
        <v>53.8074279</v>
      </c>
      <c r="F862">
        <v>-1.5548162000000001</v>
      </c>
      <c r="G862" s="1">
        <v>71.3</v>
      </c>
      <c r="H862" s="1">
        <v>27.4</v>
      </c>
      <c r="I862" s="1">
        <v>260.2</v>
      </c>
      <c r="J862" t="s">
        <v>66</v>
      </c>
      <c r="K862" s="2">
        <v>1493.8</v>
      </c>
      <c r="L862" s="1">
        <v>104.5</v>
      </c>
      <c r="M862" s="1">
        <v>5.7</v>
      </c>
      <c r="N862" s="1">
        <v>0.4</v>
      </c>
      <c r="O862" t="s">
        <v>67</v>
      </c>
      <c r="P862" s="2">
        <v>6890.52</v>
      </c>
      <c r="Q862" s="2">
        <v>1534.9</v>
      </c>
      <c r="R862">
        <v>92.1</v>
      </c>
      <c r="S862" s="9">
        <f t="shared" si="65"/>
        <v>371.47</v>
      </c>
      <c r="T862">
        <v>47.4</v>
      </c>
      <c r="U862">
        <v>2.85</v>
      </c>
      <c r="V862" s="9">
        <f t="shared" si="66"/>
        <v>11.495000000000001</v>
      </c>
      <c r="W862">
        <v>2.2999999999999998</v>
      </c>
      <c r="X862">
        <v>3.52</v>
      </c>
      <c r="Y862" s="2">
        <v>1508.2</v>
      </c>
      <c r="Z862">
        <v>15.5</v>
      </c>
      <c r="AA862">
        <v>887.5</v>
      </c>
      <c r="AB862">
        <v>525</v>
      </c>
      <c r="AC862">
        <v>50.6</v>
      </c>
      <c r="AD862">
        <v>29.6</v>
      </c>
      <c r="AE862">
        <v>0.02</v>
      </c>
      <c r="AF862">
        <v>3.25</v>
      </c>
      <c r="AG862">
        <v>0.28999999999999998</v>
      </c>
      <c r="AH862" s="12">
        <f t="shared" si="69"/>
        <v>11.552625000000001</v>
      </c>
      <c r="AI862">
        <v>0.01</v>
      </c>
      <c r="AJ862" s="9">
        <f t="shared" si="67"/>
        <v>0.31741380000000002</v>
      </c>
      <c r="AK862">
        <v>3.76</v>
      </c>
      <c r="AL862" s="9">
        <f t="shared" si="68"/>
        <v>12.447480799999999</v>
      </c>
      <c r="AM862">
        <v>1.9</v>
      </c>
      <c r="AN862">
        <v>218.7</v>
      </c>
      <c r="AO862">
        <v>220.6</v>
      </c>
      <c r="AP862">
        <v>126.5</v>
      </c>
      <c r="AQ862" s="2">
        <v>1493.8</v>
      </c>
      <c r="AR862">
        <v>79.8</v>
      </c>
      <c r="AS862">
        <v>14.8</v>
      </c>
      <c r="AT862">
        <v>29.8</v>
      </c>
      <c r="AU862">
        <v>14.9</v>
      </c>
      <c r="AV862">
        <v>2.2999999999999998</v>
      </c>
      <c r="AW862">
        <v>3.52</v>
      </c>
    </row>
    <row r="863" spans="1:49">
      <c r="A863" s="1">
        <v>1413</v>
      </c>
      <c r="B863" t="s">
        <v>1049</v>
      </c>
      <c r="C863" t="s">
        <v>147</v>
      </c>
      <c r="D863" t="s">
        <v>1049</v>
      </c>
      <c r="E863">
        <v>53.807449200000001</v>
      </c>
      <c r="F863">
        <v>-1.555059</v>
      </c>
      <c r="G863" s="1">
        <v>77.3</v>
      </c>
      <c r="H863" s="1">
        <v>25.6</v>
      </c>
      <c r="I863" s="1">
        <v>179.1</v>
      </c>
      <c r="J863" t="s">
        <v>90</v>
      </c>
      <c r="K863" s="2">
        <v>1219.2</v>
      </c>
      <c r="L863" s="1">
        <v>65.8</v>
      </c>
      <c r="M863" s="1">
        <v>6.8</v>
      </c>
      <c r="N863" s="1">
        <v>0.5</v>
      </c>
      <c r="O863" t="s">
        <v>67</v>
      </c>
      <c r="P863" s="2">
        <v>7739.81</v>
      </c>
      <c r="Q863" s="2">
        <v>1800.2</v>
      </c>
      <c r="R863">
        <v>108.01</v>
      </c>
      <c r="S863" s="9">
        <f t="shared" si="65"/>
        <v>435.64033333333339</v>
      </c>
      <c r="T863">
        <v>50.1</v>
      </c>
      <c r="U863">
        <v>3.01</v>
      </c>
      <c r="V863" s="9">
        <f t="shared" si="66"/>
        <v>12.140333333333333</v>
      </c>
      <c r="W863">
        <v>1.9</v>
      </c>
      <c r="X863">
        <v>2.88</v>
      </c>
      <c r="Y863" s="2">
        <v>1230.9000000000001</v>
      </c>
      <c r="Z863">
        <v>12.6</v>
      </c>
      <c r="AA863">
        <v>724.3</v>
      </c>
      <c r="AB863">
        <v>428.5</v>
      </c>
      <c r="AC863">
        <v>41.3</v>
      </c>
      <c r="AD863">
        <v>24.2</v>
      </c>
      <c r="AE863">
        <v>0.01</v>
      </c>
      <c r="AF863">
        <v>2.65</v>
      </c>
      <c r="AG863">
        <v>0.23</v>
      </c>
      <c r="AH863" s="12">
        <f t="shared" si="69"/>
        <v>9.4291424999999993</v>
      </c>
      <c r="AI863">
        <v>0.01</v>
      </c>
      <c r="AJ863" s="9">
        <f t="shared" si="67"/>
        <v>0.2590749</v>
      </c>
      <c r="AK863">
        <v>3.07</v>
      </c>
      <c r="AL863" s="9">
        <f t="shared" si="68"/>
        <v>10.176656599999999</v>
      </c>
      <c r="AM863">
        <v>1.2</v>
      </c>
      <c r="AN863">
        <v>137.69999999999999</v>
      </c>
      <c r="AO863">
        <v>138.9</v>
      </c>
      <c r="AP863">
        <v>133.6</v>
      </c>
      <c r="AQ863" s="2">
        <v>1219.2</v>
      </c>
      <c r="AR863">
        <v>65.099999999999994</v>
      </c>
      <c r="AS863">
        <v>12.1</v>
      </c>
      <c r="AT863">
        <v>24.3</v>
      </c>
      <c r="AU863">
        <v>12.1</v>
      </c>
      <c r="AV863">
        <v>1.9</v>
      </c>
      <c r="AW863">
        <v>2.88</v>
      </c>
    </row>
    <row r="864" spans="1:49">
      <c r="A864" s="1">
        <v>1414</v>
      </c>
      <c r="B864" t="s">
        <v>1050</v>
      </c>
      <c r="C864" t="s">
        <v>1051</v>
      </c>
      <c r="D864" t="s">
        <v>1050</v>
      </c>
      <c r="E864">
        <v>53.807415200000001</v>
      </c>
      <c r="F864">
        <v>-1.5546565999999999</v>
      </c>
      <c r="G864" s="1">
        <v>15.9</v>
      </c>
      <c r="H864" s="1">
        <v>12.5</v>
      </c>
      <c r="I864" s="1">
        <v>13.2</v>
      </c>
      <c r="J864" t="s">
        <v>159</v>
      </c>
      <c r="K864" s="1">
        <v>62.7</v>
      </c>
      <c r="L864" s="1">
        <v>4.9000000000000004</v>
      </c>
      <c r="M864" s="1">
        <v>4.8</v>
      </c>
      <c r="N864" s="1">
        <v>0</v>
      </c>
      <c r="O864" t="s">
        <v>67</v>
      </c>
      <c r="P864">
        <v>60.81</v>
      </c>
      <c r="Q864">
        <v>45.9</v>
      </c>
      <c r="R864">
        <v>2.75</v>
      </c>
      <c r="S864" s="9">
        <f t="shared" si="65"/>
        <v>11.091666666666667</v>
      </c>
      <c r="T864">
        <v>3.7</v>
      </c>
      <c r="U864">
        <v>0.22</v>
      </c>
      <c r="V864" s="9">
        <f t="shared" si="66"/>
        <v>0.88733333333333342</v>
      </c>
      <c r="W864">
        <v>0.1</v>
      </c>
      <c r="X864">
        <v>0.15</v>
      </c>
      <c r="Y864">
        <v>63.3</v>
      </c>
      <c r="Z864">
        <v>0.6</v>
      </c>
      <c r="AA864">
        <v>37.299999999999997</v>
      </c>
      <c r="AB864">
        <v>22</v>
      </c>
      <c r="AC864">
        <v>2.1</v>
      </c>
      <c r="AD864">
        <v>1.2</v>
      </c>
      <c r="AE864">
        <v>0</v>
      </c>
      <c r="AF864">
        <v>0.14000000000000001</v>
      </c>
      <c r="AG864">
        <v>0.01</v>
      </c>
      <c r="AH864" s="12">
        <f t="shared" si="69"/>
        <v>0.48410999999999998</v>
      </c>
      <c r="AI864">
        <v>0</v>
      </c>
      <c r="AJ864" s="9">
        <f t="shared" si="67"/>
        <v>1.3173300000000001E-2</v>
      </c>
      <c r="AK864">
        <v>0.16</v>
      </c>
      <c r="AL864" s="9">
        <f t="shared" si="68"/>
        <v>0.50462759999999995</v>
      </c>
      <c r="AM864">
        <v>0.1</v>
      </c>
      <c r="AN864">
        <v>0.6</v>
      </c>
      <c r="AO864">
        <v>0.7</v>
      </c>
      <c r="AP864">
        <v>9.9</v>
      </c>
      <c r="AQ864">
        <v>62.7</v>
      </c>
      <c r="AR864">
        <v>3.3</v>
      </c>
      <c r="AS864">
        <v>0.6</v>
      </c>
      <c r="AT864">
        <v>1.3</v>
      </c>
      <c r="AU864">
        <v>0.6</v>
      </c>
      <c r="AV864">
        <v>0.1</v>
      </c>
      <c r="AW864">
        <v>0.15</v>
      </c>
    </row>
    <row r="865" spans="1:49">
      <c r="A865" s="1">
        <v>1350</v>
      </c>
      <c r="B865" t="s">
        <v>1052</v>
      </c>
      <c r="C865" t="s">
        <v>1053</v>
      </c>
      <c r="D865" t="s">
        <v>1052</v>
      </c>
      <c r="E865">
        <v>53.807390599999998</v>
      </c>
      <c r="F865">
        <v>-1.5542704000000001</v>
      </c>
      <c r="G865" s="1">
        <v>54.6</v>
      </c>
      <c r="H865" s="1">
        <v>19</v>
      </c>
      <c r="I865" s="1">
        <v>62.2</v>
      </c>
      <c r="J865" t="s">
        <v>66</v>
      </c>
      <c r="K865" s="1">
        <v>339.6</v>
      </c>
      <c r="L865" s="1">
        <v>15</v>
      </c>
      <c r="M865" s="1">
        <v>5.5</v>
      </c>
      <c r="N865" s="1">
        <v>0.2</v>
      </c>
      <c r="O865" t="s">
        <v>67</v>
      </c>
      <c r="P865" s="2">
        <v>3453.73</v>
      </c>
      <c r="Q865">
        <v>803.1</v>
      </c>
      <c r="R865">
        <v>48.19</v>
      </c>
      <c r="S865" s="9">
        <f t="shared" si="65"/>
        <v>194.36633333333333</v>
      </c>
      <c r="T865">
        <v>35.5</v>
      </c>
      <c r="U865">
        <v>2.13</v>
      </c>
      <c r="V865" s="9">
        <f t="shared" si="66"/>
        <v>8.5910000000000011</v>
      </c>
      <c r="W865">
        <v>0.5</v>
      </c>
      <c r="X865">
        <v>0.8</v>
      </c>
      <c r="Y865">
        <v>342.9</v>
      </c>
      <c r="Z865">
        <v>3.5</v>
      </c>
      <c r="AA865">
        <v>201.7</v>
      </c>
      <c r="AB865">
        <v>119.4</v>
      </c>
      <c r="AC865">
        <v>11.5</v>
      </c>
      <c r="AD865">
        <v>6.7</v>
      </c>
      <c r="AE865">
        <v>0</v>
      </c>
      <c r="AF865">
        <v>0.74</v>
      </c>
      <c r="AG865">
        <v>7.0000000000000007E-2</v>
      </c>
      <c r="AH865" s="12">
        <f t="shared" si="69"/>
        <v>2.6273970000000002</v>
      </c>
      <c r="AI865">
        <v>0</v>
      </c>
      <c r="AJ865" s="9">
        <f t="shared" si="67"/>
        <v>7.2139499999999995E-2</v>
      </c>
      <c r="AK865">
        <v>0.86</v>
      </c>
      <c r="AL865" s="9">
        <f t="shared" si="68"/>
        <v>2.8175040999999998</v>
      </c>
      <c r="AM865">
        <v>0</v>
      </c>
      <c r="AN865">
        <v>58.8</v>
      </c>
      <c r="AO865">
        <v>58.8</v>
      </c>
      <c r="AP865">
        <v>94.7</v>
      </c>
      <c r="AQ865">
        <v>339.6</v>
      </c>
      <c r="AR865">
        <v>18.100000000000001</v>
      </c>
      <c r="AS865">
        <v>3.4</v>
      </c>
      <c r="AT865">
        <v>6.8</v>
      </c>
      <c r="AU865">
        <v>3.4</v>
      </c>
      <c r="AV865">
        <v>0.5</v>
      </c>
      <c r="AW865">
        <v>0.8</v>
      </c>
    </row>
    <row r="866" spans="1:49">
      <c r="A866" s="1">
        <v>1351</v>
      </c>
      <c r="B866" t="s">
        <v>1054</v>
      </c>
      <c r="C866" t="s">
        <v>1055</v>
      </c>
      <c r="D866" t="s">
        <v>1054</v>
      </c>
      <c r="E866">
        <v>53.807358200000003</v>
      </c>
      <c r="F866">
        <v>-1.5544662</v>
      </c>
      <c r="G866" s="1">
        <v>46.5</v>
      </c>
      <c r="H866" s="1">
        <v>17.100000000000001</v>
      </c>
      <c r="I866" s="1">
        <v>141</v>
      </c>
      <c r="J866" t="s">
        <v>90</v>
      </c>
      <c r="K866" s="1">
        <v>298.10000000000002</v>
      </c>
      <c r="L866" s="1">
        <v>21.7</v>
      </c>
      <c r="M866" s="1">
        <v>2.1</v>
      </c>
      <c r="N866" s="1">
        <v>0.2</v>
      </c>
      <c r="O866" t="s">
        <v>67</v>
      </c>
      <c r="P866" s="2">
        <v>2639.79</v>
      </c>
      <c r="Q866">
        <v>598</v>
      </c>
      <c r="R866">
        <v>35.880000000000003</v>
      </c>
      <c r="S866" s="9">
        <f t="shared" si="65"/>
        <v>144.71600000000001</v>
      </c>
      <c r="T866">
        <v>31.3</v>
      </c>
      <c r="U866">
        <v>1.88</v>
      </c>
      <c r="V866" s="9">
        <f t="shared" si="66"/>
        <v>7.5826666666666664</v>
      </c>
      <c r="W866">
        <v>0.5</v>
      </c>
      <c r="X866">
        <v>0.7</v>
      </c>
      <c r="Y866">
        <v>301</v>
      </c>
      <c r="Z866">
        <v>3.1</v>
      </c>
      <c r="AA866">
        <v>177.1</v>
      </c>
      <c r="AB866">
        <v>104.8</v>
      </c>
      <c r="AC866">
        <v>10.1</v>
      </c>
      <c r="AD866">
        <v>5.9</v>
      </c>
      <c r="AE866">
        <v>0</v>
      </c>
      <c r="AF866">
        <v>0.65</v>
      </c>
      <c r="AG866">
        <v>0.06</v>
      </c>
      <c r="AH866" s="12">
        <f t="shared" si="69"/>
        <v>2.3061240000000001</v>
      </c>
      <c r="AI866">
        <v>0</v>
      </c>
      <c r="AJ866" s="9">
        <f t="shared" si="67"/>
        <v>6.3357299999999991E-2</v>
      </c>
      <c r="AK866">
        <v>0.75</v>
      </c>
      <c r="AL866" s="9">
        <f t="shared" si="68"/>
        <v>2.4810856999999999</v>
      </c>
      <c r="AM866">
        <v>279</v>
      </c>
      <c r="AN866">
        <v>5.7</v>
      </c>
      <c r="AO866">
        <v>284.60000000000002</v>
      </c>
      <c r="AP866">
        <v>83.6</v>
      </c>
      <c r="AQ866">
        <v>298.10000000000002</v>
      </c>
      <c r="AR866">
        <v>15.9</v>
      </c>
      <c r="AS866">
        <v>2.9</v>
      </c>
      <c r="AT866">
        <v>5.9</v>
      </c>
      <c r="AU866">
        <v>3</v>
      </c>
      <c r="AV866">
        <v>0.5</v>
      </c>
      <c r="AW866">
        <v>0.7</v>
      </c>
    </row>
    <row r="867" spans="1:49">
      <c r="A867" s="1">
        <v>1352</v>
      </c>
      <c r="B867" t="s">
        <v>1056</v>
      </c>
      <c r="C867" t="s">
        <v>1055</v>
      </c>
      <c r="D867" t="s">
        <v>1056</v>
      </c>
      <c r="E867">
        <v>53.807297200000001</v>
      </c>
      <c r="F867">
        <v>-1.5544595000000001</v>
      </c>
      <c r="G867" s="1">
        <v>41.4</v>
      </c>
      <c r="H867" s="1">
        <v>15</v>
      </c>
      <c r="I867" s="1">
        <v>93.3</v>
      </c>
      <c r="J867" t="s">
        <v>94</v>
      </c>
      <c r="K867" s="1">
        <v>279.60000000000002</v>
      </c>
      <c r="L867" s="1">
        <v>20.399999999999999</v>
      </c>
      <c r="M867" s="1">
        <v>3</v>
      </c>
      <c r="N867" s="1">
        <v>0.1</v>
      </c>
      <c r="O867" t="s">
        <v>67</v>
      </c>
      <c r="P867" s="2">
        <v>1706.99</v>
      </c>
      <c r="Q867">
        <v>447.4</v>
      </c>
      <c r="R867">
        <v>26.85</v>
      </c>
      <c r="S867" s="9">
        <f t="shared" si="65"/>
        <v>108.29500000000002</v>
      </c>
      <c r="T867">
        <v>22.2</v>
      </c>
      <c r="U867">
        <v>1.33</v>
      </c>
      <c r="V867" s="9">
        <f t="shared" si="66"/>
        <v>5.3643333333333336</v>
      </c>
      <c r="W867">
        <v>0.4</v>
      </c>
      <c r="X867">
        <v>0.66</v>
      </c>
      <c r="Y867">
        <v>282.3</v>
      </c>
      <c r="Z867">
        <v>2.9</v>
      </c>
      <c r="AA867">
        <v>166.1</v>
      </c>
      <c r="AB867">
        <v>98.3</v>
      </c>
      <c r="AC867">
        <v>9.5</v>
      </c>
      <c r="AD867">
        <v>5.5</v>
      </c>
      <c r="AE867">
        <v>0</v>
      </c>
      <c r="AF867">
        <v>0.61</v>
      </c>
      <c r="AG867">
        <v>0.05</v>
      </c>
      <c r="AH867" s="12">
        <f t="shared" si="69"/>
        <v>2.1630915000000002</v>
      </c>
      <c r="AI867">
        <v>0</v>
      </c>
      <c r="AJ867" s="9">
        <f t="shared" si="67"/>
        <v>5.9593500000000001E-2</v>
      </c>
      <c r="AK867">
        <v>0.7</v>
      </c>
      <c r="AL867" s="9">
        <f t="shared" si="68"/>
        <v>2.3128764999999998</v>
      </c>
      <c r="AM867">
        <v>261.60000000000002</v>
      </c>
      <c r="AN867">
        <v>5.3</v>
      </c>
      <c r="AO867">
        <v>266.89999999999998</v>
      </c>
      <c r="AP867">
        <v>59.3</v>
      </c>
      <c r="AQ867">
        <v>279.60000000000002</v>
      </c>
      <c r="AR867">
        <v>14.9</v>
      </c>
      <c r="AS867">
        <v>2.8</v>
      </c>
      <c r="AT867">
        <v>5.6</v>
      </c>
      <c r="AU867">
        <v>2.8</v>
      </c>
      <c r="AV867">
        <v>0.4</v>
      </c>
      <c r="AW867">
        <v>0.66</v>
      </c>
    </row>
    <row r="868" spans="1:49">
      <c r="A868" s="1">
        <v>1353</v>
      </c>
      <c r="B868" t="s">
        <v>1057</v>
      </c>
      <c r="C868" t="s">
        <v>249</v>
      </c>
      <c r="D868" t="s">
        <v>1057</v>
      </c>
      <c r="E868">
        <v>53.807219600000003</v>
      </c>
      <c r="F868">
        <v>-1.554379</v>
      </c>
      <c r="G868" s="1">
        <v>12.7</v>
      </c>
      <c r="H868" s="1">
        <v>6.1</v>
      </c>
      <c r="I868" s="1">
        <v>20.399999999999999</v>
      </c>
      <c r="J868" t="s">
        <v>66</v>
      </c>
      <c r="K868" s="1">
        <v>126.5</v>
      </c>
      <c r="L868" s="1">
        <v>9.5</v>
      </c>
      <c r="M868" s="1">
        <v>6.2</v>
      </c>
      <c r="N868" s="1">
        <v>0</v>
      </c>
      <c r="O868" t="s">
        <v>67</v>
      </c>
      <c r="P868">
        <v>93.75</v>
      </c>
      <c r="Q868">
        <v>16.100000000000001</v>
      </c>
      <c r="R868">
        <v>0.96</v>
      </c>
      <c r="S868" s="9">
        <f t="shared" si="65"/>
        <v>3.8719999999999999</v>
      </c>
      <c r="T868">
        <v>3.1</v>
      </c>
      <c r="U868">
        <v>0.19</v>
      </c>
      <c r="V868" s="9">
        <f t="shared" si="66"/>
        <v>0.76633333333333342</v>
      </c>
      <c r="W868">
        <v>0.2</v>
      </c>
      <c r="X868">
        <v>0.3</v>
      </c>
      <c r="Y868">
        <v>127.7</v>
      </c>
      <c r="Z868">
        <v>1.3</v>
      </c>
      <c r="AA868">
        <v>75.2</v>
      </c>
      <c r="AB868">
        <v>44.5</v>
      </c>
      <c r="AC868">
        <v>4.3</v>
      </c>
      <c r="AD868">
        <v>2.5</v>
      </c>
      <c r="AE868">
        <v>0</v>
      </c>
      <c r="AF868">
        <v>0.27</v>
      </c>
      <c r="AG868">
        <v>0.02</v>
      </c>
      <c r="AH868" s="12">
        <f t="shared" si="69"/>
        <v>0.9792225</v>
      </c>
      <c r="AI868">
        <v>0</v>
      </c>
      <c r="AJ868" s="9">
        <f t="shared" si="67"/>
        <v>2.6973899999999999E-2</v>
      </c>
      <c r="AK868">
        <v>0.32</v>
      </c>
      <c r="AL868" s="9">
        <f t="shared" si="68"/>
        <v>1.0513075000000001</v>
      </c>
      <c r="AM868">
        <v>0</v>
      </c>
      <c r="AN868">
        <v>0</v>
      </c>
      <c r="AO868">
        <v>0</v>
      </c>
      <c r="AP868">
        <v>8.3000000000000007</v>
      </c>
      <c r="AQ868">
        <v>126.5</v>
      </c>
      <c r="AR868">
        <v>6.8</v>
      </c>
      <c r="AS868">
        <v>1.3</v>
      </c>
      <c r="AT868">
        <v>2.5</v>
      </c>
      <c r="AU868">
        <v>1.3</v>
      </c>
      <c r="AV868">
        <v>0.2</v>
      </c>
      <c r="AW868">
        <v>0.3</v>
      </c>
    </row>
    <row r="869" spans="1:49">
      <c r="A869" s="1">
        <v>1354</v>
      </c>
      <c r="B869" t="s">
        <v>1058</v>
      </c>
      <c r="C869" t="s">
        <v>249</v>
      </c>
      <c r="D869" t="s">
        <v>1058</v>
      </c>
      <c r="E869">
        <v>53.807219600000003</v>
      </c>
      <c r="F869">
        <v>-1.5542623</v>
      </c>
      <c r="G869" s="1">
        <v>12.1</v>
      </c>
      <c r="H869" s="1">
        <v>6.1</v>
      </c>
      <c r="I869" s="1">
        <v>22.9</v>
      </c>
      <c r="J869" t="s">
        <v>90</v>
      </c>
      <c r="K869" s="1">
        <v>141.30000000000001</v>
      </c>
      <c r="L869" s="1">
        <v>10.6</v>
      </c>
      <c r="M869" s="1">
        <v>6.2</v>
      </c>
      <c r="N869" s="1">
        <v>0</v>
      </c>
      <c r="O869" t="s">
        <v>67</v>
      </c>
      <c r="P869">
        <v>90.94</v>
      </c>
      <c r="Q869">
        <v>14.3</v>
      </c>
      <c r="R869">
        <v>0.86</v>
      </c>
      <c r="S869" s="9">
        <f t="shared" si="65"/>
        <v>3.468666666666667</v>
      </c>
      <c r="T869">
        <v>2.8</v>
      </c>
      <c r="U869">
        <v>0.17</v>
      </c>
      <c r="V869" s="9">
        <f t="shared" si="66"/>
        <v>0.68566666666666676</v>
      </c>
      <c r="W869">
        <v>0.2</v>
      </c>
      <c r="X869">
        <v>0.33</v>
      </c>
      <c r="Y869">
        <v>142.6</v>
      </c>
      <c r="Z869">
        <v>1.5</v>
      </c>
      <c r="AA869">
        <v>83.9</v>
      </c>
      <c r="AB869">
        <v>49.7</v>
      </c>
      <c r="AC869">
        <v>4.8</v>
      </c>
      <c r="AD869">
        <v>2.8</v>
      </c>
      <c r="AE869">
        <v>0</v>
      </c>
      <c r="AF869">
        <v>0.31</v>
      </c>
      <c r="AG869">
        <v>0.03</v>
      </c>
      <c r="AH869" s="12">
        <f t="shared" si="69"/>
        <v>1.0936485</v>
      </c>
      <c r="AI869">
        <v>0</v>
      </c>
      <c r="AJ869" s="9">
        <f t="shared" si="67"/>
        <v>3.0110399999999999E-2</v>
      </c>
      <c r="AK869">
        <v>0.36</v>
      </c>
      <c r="AL869" s="9">
        <f t="shared" si="68"/>
        <v>1.1774643999999999</v>
      </c>
      <c r="AM869">
        <v>0</v>
      </c>
      <c r="AN869">
        <v>0</v>
      </c>
      <c r="AO869">
        <v>0</v>
      </c>
      <c r="AP869">
        <v>7.5</v>
      </c>
      <c r="AQ869">
        <v>141.30000000000001</v>
      </c>
      <c r="AR869">
        <v>7.5</v>
      </c>
      <c r="AS869">
        <v>1.4</v>
      </c>
      <c r="AT869">
        <v>2.8</v>
      </c>
      <c r="AU869">
        <v>1.4</v>
      </c>
      <c r="AV869">
        <v>0.2</v>
      </c>
      <c r="AW869">
        <v>0.33</v>
      </c>
    </row>
    <row r="870" spans="1:49">
      <c r="A870" s="1">
        <v>1355</v>
      </c>
      <c r="B870" t="s">
        <v>1059</v>
      </c>
      <c r="C870" t="s">
        <v>249</v>
      </c>
      <c r="D870" t="s">
        <v>1059</v>
      </c>
      <c r="E870">
        <v>53.807149899999999</v>
      </c>
      <c r="F870">
        <v>-1.5541457000000001</v>
      </c>
      <c r="G870" s="1">
        <v>11.1</v>
      </c>
      <c r="H870" s="1">
        <v>5.9</v>
      </c>
      <c r="I870" s="1">
        <v>16.600000000000001</v>
      </c>
      <c r="J870" t="s">
        <v>90</v>
      </c>
      <c r="K870" s="1">
        <v>100.4</v>
      </c>
      <c r="L870" s="1">
        <v>7.5</v>
      </c>
      <c r="M870" s="1">
        <v>6</v>
      </c>
      <c r="N870" s="1">
        <v>0</v>
      </c>
      <c r="O870" t="s">
        <v>67</v>
      </c>
      <c r="P870">
        <v>86.25</v>
      </c>
      <c r="Q870">
        <v>11.7</v>
      </c>
      <c r="R870">
        <v>0.7</v>
      </c>
      <c r="S870" s="9">
        <f t="shared" si="65"/>
        <v>2.8233333333333333</v>
      </c>
      <c r="T870">
        <v>2.4</v>
      </c>
      <c r="U870">
        <v>0.14000000000000001</v>
      </c>
      <c r="V870" s="9">
        <f t="shared" si="66"/>
        <v>0.56466666666666665</v>
      </c>
      <c r="W870">
        <v>0.2</v>
      </c>
      <c r="X870">
        <v>0.24</v>
      </c>
      <c r="Y870">
        <v>101.4</v>
      </c>
      <c r="Z870">
        <v>1</v>
      </c>
      <c r="AA870">
        <v>59.6</v>
      </c>
      <c r="AB870">
        <v>35.299999999999997</v>
      </c>
      <c r="AC870">
        <v>3.4</v>
      </c>
      <c r="AD870">
        <v>2</v>
      </c>
      <c r="AE870">
        <v>0</v>
      </c>
      <c r="AF870">
        <v>0.22</v>
      </c>
      <c r="AG870">
        <v>0.02</v>
      </c>
      <c r="AH870" s="12">
        <f t="shared" si="69"/>
        <v>0.77677649999999998</v>
      </c>
      <c r="AI870">
        <v>0</v>
      </c>
      <c r="AJ870" s="9">
        <f t="shared" si="67"/>
        <v>2.1328199999999999E-2</v>
      </c>
      <c r="AK870">
        <v>0.25</v>
      </c>
      <c r="AL870" s="9">
        <f t="shared" si="68"/>
        <v>0.84104599999999996</v>
      </c>
      <c r="AM870">
        <v>0</v>
      </c>
      <c r="AN870">
        <v>0</v>
      </c>
      <c r="AO870">
        <v>0</v>
      </c>
      <c r="AP870">
        <v>6.4</v>
      </c>
      <c r="AQ870">
        <v>100.4</v>
      </c>
      <c r="AR870">
        <v>5.4</v>
      </c>
      <c r="AS870">
        <v>1</v>
      </c>
      <c r="AT870">
        <v>2</v>
      </c>
      <c r="AU870">
        <v>1</v>
      </c>
      <c r="AV870">
        <v>0.2</v>
      </c>
      <c r="AW870">
        <v>0.24</v>
      </c>
    </row>
    <row r="871" spans="1:49">
      <c r="A871" s="1">
        <v>1357</v>
      </c>
      <c r="B871" t="s">
        <v>1060</v>
      </c>
      <c r="C871" t="s">
        <v>249</v>
      </c>
      <c r="D871" t="s">
        <v>1060</v>
      </c>
      <c r="E871">
        <v>53.807141199999997</v>
      </c>
      <c r="F871">
        <v>-1.5545239</v>
      </c>
      <c r="G871" s="1">
        <v>44.6</v>
      </c>
      <c r="H871" s="1">
        <v>13</v>
      </c>
      <c r="I871" s="1">
        <v>70.900000000000006</v>
      </c>
      <c r="J871" t="s">
        <v>90</v>
      </c>
      <c r="K871" s="1">
        <v>610.20000000000005</v>
      </c>
      <c r="L871" s="1">
        <v>45.7</v>
      </c>
      <c r="M871" s="1">
        <v>8.6</v>
      </c>
      <c r="N871" s="1">
        <v>0.2</v>
      </c>
      <c r="O871" t="s">
        <v>67</v>
      </c>
      <c r="P871" s="2">
        <v>2400.19</v>
      </c>
      <c r="Q871">
        <v>310.8</v>
      </c>
      <c r="R871">
        <v>18.649999999999999</v>
      </c>
      <c r="S871" s="9">
        <f t="shared" si="65"/>
        <v>75.221666666666664</v>
      </c>
      <c r="T871">
        <v>16</v>
      </c>
      <c r="U871">
        <v>0.96</v>
      </c>
      <c r="V871" s="9">
        <f t="shared" si="66"/>
        <v>3.8719999999999999</v>
      </c>
      <c r="W871">
        <v>0.9</v>
      </c>
      <c r="X871">
        <v>1.44</v>
      </c>
      <c r="Y871">
        <v>616.1</v>
      </c>
      <c r="Z871">
        <v>6.3</v>
      </c>
      <c r="AA871">
        <v>362.5</v>
      </c>
      <c r="AB871">
        <v>214.5</v>
      </c>
      <c r="AC871">
        <v>20.7</v>
      </c>
      <c r="AD871">
        <v>12.1</v>
      </c>
      <c r="AE871">
        <v>0.01</v>
      </c>
      <c r="AF871">
        <v>1.33</v>
      </c>
      <c r="AG871">
        <v>0.12</v>
      </c>
      <c r="AH871" s="12">
        <f t="shared" si="69"/>
        <v>4.7200724999999997</v>
      </c>
      <c r="AI871">
        <v>0</v>
      </c>
      <c r="AJ871" s="9">
        <f t="shared" si="67"/>
        <v>0.1298511</v>
      </c>
      <c r="AK871">
        <v>1.54</v>
      </c>
      <c r="AL871" s="9">
        <f t="shared" si="68"/>
        <v>5.0883282999999997</v>
      </c>
      <c r="AM871">
        <v>0</v>
      </c>
      <c r="AN871">
        <v>0</v>
      </c>
      <c r="AO871">
        <v>0</v>
      </c>
      <c r="AP871">
        <v>42.7</v>
      </c>
      <c r="AQ871">
        <v>610.20000000000005</v>
      </c>
      <c r="AR871">
        <v>32.6</v>
      </c>
      <c r="AS871">
        <v>6</v>
      </c>
      <c r="AT871">
        <v>12.2</v>
      </c>
      <c r="AU871">
        <v>6.1</v>
      </c>
      <c r="AV871">
        <v>0.9</v>
      </c>
      <c r="AW871">
        <v>1.44</v>
      </c>
    </row>
    <row r="872" spans="1:49">
      <c r="A872" s="1">
        <v>1356</v>
      </c>
      <c r="B872" t="s">
        <v>1061</v>
      </c>
      <c r="C872" t="s">
        <v>249</v>
      </c>
      <c r="D872" t="s">
        <v>1061</v>
      </c>
      <c r="E872">
        <v>53.807059600000002</v>
      </c>
      <c r="F872">
        <v>-1.5541604</v>
      </c>
      <c r="G872" s="1">
        <v>12.7</v>
      </c>
      <c r="H872" s="1">
        <v>7</v>
      </c>
      <c r="I872" s="1">
        <v>23.8</v>
      </c>
      <c r="J872" t="s">
        <v>90</v>
      </c>
      <c r="K872" s="1">
        <v>170.1</v>
      </c>
      <c r="L872" s="1">
        <v>12.7</v>
      </c>
      <c r="M872" s="1">
        <v>7.2</v>
      </c>
      <c r="N872" s="1">
        <v>0</v>
      </c>
      <c r="O872" t="s">
        <v>67</v>
      </c>
      <c r="P872">
        <v>86.25</v>
      </c>
      <c r="Q872">
        <v>16.100000000000001</v>
      </c>
      <c r="R872">
        <v>0.96</v>
      </c>
      <c r="S872" s="9">
        <f t="shared" si="65"/>
        <v>3.8719999999999999</v>
      </c>
      <c r="T872">
        <v>2.9</v>
      </c>
      <c r="U872">
        <v>0.17</v>
      </c>
      <c r="V872" s="9">
        <f t="shared" si="66"/>
        <v>0.68566666666666676</v>
      </c>
      <c r="W872">
        <v>0.3</v>
      </c>
      <c r="X872">
        <v>0.4</v>
      </c>
      <c r="Y872">
        <v>171.7</v>
      </c>
      <c r="Z872">
        <v>1.8</v>
      </c>
      <c r="AA872">
        <v>101.1</v>
      </c>
      <c r="AB872">
        <v>59.8</v>
      </c>
      <c r="AC872">
        <v>5.8</v>
      </c>
      <c r="AD872">
        <v>3.4</v>
      </c>
      <c r="AE872">
        <v>0</v>
      </c>
      <c r="AF872">
        <v>0.37</v>
      </c>
      <c r="AG872">
        <v>0.03</v>
      </c>
      <c r="AH872" s="12">
        <f t="shared" si="69"/>
        <v>1.3158989999999999</v>
      </c>
      <c r="AI872">
        <v>0</v>
      </c>
      <c r="AJ872" s="9">
        <f t="shared" si="67"/>
        <v>3.6383399999999996E-2</v>
      </c>
      <c r="AK872">
        <v>0.43</v>
      </c>
      <c r="AL872" s="9">
        <f t="shared" si="68"/>
        <v>1.4297781999999999</v>
      </c>
      <c r="AM872">
        <v>0</v>
      </c>
      <c r="AN872">
        <v>0</v>
      </c>
      <c r="AO872">
        <v>0</v>
      </c>
      <c r="AP872">
        <v>7.6</v>
      </c>
      <c r="AQ872">
        <v>170.1</v>
      </c>
      <c r="AR872">
        <v>9.1</v>
      </c>
      <c r="AS872">
        <v>1.7</v>
      </c>
      <c r="AT872">
        <v>3.4</v>
      </c>
      <c r="AU872">
        <v>1.7</v>
      </c>
      <c r="AV872">
        <v>0.3</v>
      </c>
      <c r="AW872">
        <v>0.4</v>
      </c>
    </row>
    <row r="873" spans="1:49">
      <c r="A873" s="1">
        <v>1362</v>
      </c>
      <c r="B873" t="s">
        <v>1062</v>
      </c>
      <c r="C873" t="s">
        <v>267</v>
      </c>
      <c r="D873" t="s">
        <v>1062</v>
      </c>
      <c r="E873">
        <v>53.807024800000001</v>
      </c>
      <c r="F873">
        <v>-1.5545936</v>
      </c>
      <c r="G873" s="1">
        <v>86.6</v>
      </c>
      <c r="H873" s="1">
        <v>18</v>
      </c>
      <c r="I873" s="1">
        <v>330.1</v>
      </c>
      <c r="J873" t="s">
        <v>159</v>
      </c>
      <c r="K873" s="1">
        <v>831.8</v>
      </c>
      <c r="L873" s="1">
        <v>82.1</v>
      </c>
      <c r="M873" s="1">
        <v>2.5</v>
      </c>
      <c r="N873" s="1">
        <v>0.6</v>
      </c>
      <c r="O873" t="s">
        <v>67</v>
      </c>
      <c r="P873" s="2">
        <v>7218.57</v>
      </c>
      <c r="Q873" s="2">
        <v>2894.9</v>
      </c>
      <c r="R873">
        <v>173.7</v>
      </c>
      <c r="S873" s="9">
        <f t="shared" si="65"/>
        <v>700.59</v>
      </c>
      <c r="T873">
        <v>60.1</v>
      </c>
      <c r="U873">
        <v>3.6</v>
      </c>
      <c r="V873" s="9">
        <f t="shared" si="66"/>
        <v>14.52</v>
      </c>
      <c r="W873">
        <v>1.3</v>
      </c>
      <c r="X873">
        <v>1.96</v>
      </c>
      <c r="Y873">
        <v>839.8</v>
      </c>
      <c r="Z873">
        <v>8.6</v>
      </c>
      <c r="AA873">
        <v>494.1</v>
      </c>
      <c r="AB873">
        <v>292.3</v>
      </c>
      <c r="AC873">
        <v>28.2</v>
      </c>
      <c r="AD873">
        <v>16.5</v>
      </c>
      <c r="AE873">
        <v>0.01</v>
      </c>
      <c r="AF873">
        <v>1.81</v>
      </c>
      <c r="AG873">
        <v>0.16</v>
      </c>
      <c r="AH873" s="12">
        <f t="shared" si="69"/>
        <v>6.4320615000000005</v>
      </c>
      <c r="AI873">
        <v>0.01</v>
      </c>
      <c r="AJ873" s="9">
        <f t="shared" si="67"/>
        <v>0.17689859999999999</v>
      </c>
      <c r="AK873">
        <v>2.1</v>
      </c>
      <c r="AL873" s="9">
        <f t="shared" si="68"/>
        <v>6.9386294999999993</v>
      </c>
      <c r="AM873" s="2">
        <v>1054.0999999999999</v>
      </c>
      <c r="AN873">
        <v>21.5</v>
      </c>
      <c r="AO873" s="2">
        <v>1075.5</v>
      </c>
      <c r="AP873">
        <v>160.19999999999999</v>
      </c>
      <c r="AQ873">
        <v>831.8</v>
      </c>
      <c r="AR873">
        <v>44.4</v>
      </c>
      <c r="AS873">
        <v>8.1999999999999993</v>
      </c>
      <c r="AT873">
        <v>16.600000000000001</v>
      </c>
      <c r="AU873">
        <v>8.3000000000000007</v>
      </c>
      <c r="AV873">
        <v>1.3</v>
      </c>
      <c r="AW873">
        <v>1.96</v>
      </c>
    </row>
    <row r="874" spans="1:49">
      <c r="A874" s="1">
        <v>1360</v>
      </c>
      <c r="B874" t="s">
        <v>1063</v>
      </c>
      <c r="C874" t="s">
        <v>147</v>
      </c>
      <c r="D874" t="s">
        <v>1063</v>
      </c>
      <c r="E874">
        <v>53.807251299999997</v>
      </c>
      <c r="F874">
        <v>-1.5548162000000001</v>
      </c>
      <c r="G874" s="1">
        <v>13.4</v>
      </c>
      <c r="H874" s="1">
        <v>5</v>
      </c>
      <c r="I874" s="1">
        <v>11.3</v>
      </c>
      <c r="J874" t="s">
        <v>94</v>
      </c>
      <c r="K874" s="1">
        <v>35.6</v>
      </c>
      <c r="L874" s="1">
        <v>1.9</v>
      </c>
      <c r="M874" s="1">
        <v>3.1</v>
      </c>
      <c r="N874" s="1">
        <v>0</v>
      </c>
      <c r="O874" t="s">
        <v>67</v>
      </c>
      <c r="P874">
        <v>80.23</v>
      </c>
      <c r="Q874">
        <v>29.6</v>
      </c>
      <c r="R874">
        <v>1.78</v>
      </c>
      <c r="S874" s="9">
        <f t="shared" si="65"/>
        <v>7.179333333333334</v>
      </c>
      <c r="T874">
        <v>4.2</v>
      </c>
      <c r="U874">
        <v>0.25</v>
      </c>
      <c r="V874" s="9">
        <f t="shared" si="66"/>
        <v>1.0083333333333333</v>
      </c>
      <c r="W874">
        <v>0.1</v>
      </c>
      <c r="X874">
        <v>0.08</v>
      </c>
      <c r="Y874">
        <v>36</v>
      </c>
      <c r="Z874">
        <v>0.4</v>
      </c>
      <c r="AA874">
        <v>21.2</v>
      </c>
      <c r="AB874">
        <v>12.5</v>
      </c>
      <c r="AC874">
        <v>1.2</v>
      </c>
      <c r="AD874">
        <v>0.7</v>
      </c>
      <c r="AE874">
        <v>0</v>
      </c>
      <c r="AF874">
        <v>0.08</v>
      </c>
      <c r="AG874">
        <v>0.01</v>
      </c>
      <c r="AH874" s="12">
        <f t="shared" si="69"/>
        <v>0.27506249999999999</v>
      </c>
      <c r="AI874">
        <v>0</v>
      </c>
      <c r="AJ874" s="9">
        <f t="shared" si="67"/>
        <v>7.5275999999999997E-3</v>
      </c>
      <c r="AK874">
        <v>0.09</v>
      </c>
      <c r="AL874" s="9">
        <f t="shared" si="68"/>
        <v>0.29436609999999996</v>
      </c>
      <c r="AM874">
        <v>0</v>
      </c>
      <c r="AN874">
        <v>4</v>
      </c>
      <c r="AO874">
        <v>4.0999999999999996</v>
      </c>
      <c r="AP874">
        <v>11.1</v>
      </c>
      <c r="AQ874">
        <v>35.6</v>
      </c>
      <c r="AR874">
        <v>1.9</v>
      </c>
      <c r="AS874">
        <v>0.4</v>
      </c>
      <c r="AT874">
        <v>0.7</v>
      </c>
      <c r="AU874">
        <v>0.4</v>
      </c>
      <c r="AV874">
        <v>0.1</v>
      </c>
      <c r="AW874">
        <v>0.08</v>
      </c>
    </row>
    <row r="875" spans="1:49">
      <c r="A875" s="1">
        <v>1359</v>
      </c>
      <c r="B875" t="s">
        <v>1064</v>
      </c>
      <c r="C875" t="s">
        <v>147</v>
      </c>
      <c r="D875" t="s">
        <v>1064</v>
      </c>
      <c r="E875">
        <v>53.8072473</v>
      </c>
      <c r="F875">
        <v>-1.5547344000000001</v>
      </c>
      <c r="G875" s="1">
        <v>14</v>
      </c>
      <c r="H875" s="1">
        <v>5.3</v>
      </c>
      <c r="I875" s="1">
        <v>11.3</v>
      </c>
      <c r="J875" t="s">
        <v>66</v>
      </c>
      <c r="K875" s="1">
        <v>52.6</v>
      </c>
      <c r="L875" s="1">
        <v>2.8</v>
      </c>
      <c r="M875" s="1">
        <v>4.5999999999999996</v>
      </c>
      <c r="N875" s="1">
        <v>0</v>
      </c>
      <c r="O875" t="s">
        <v>67</v>
      </c>
      <c r="P875">
        <v>106.8</v>
      </c>
      <c r="Q875">
        <v>32.9</v>
      </c>
      <c r="R875">
        <v>1.97</v>
      </c>
      <c r="S875" s="9">
        <f t="shared" si="65"/>
        <v>7.9456666666666669</v>
      </c>
      <c r="T875">
        <v>5.4</v>
      </c>
      <c r="U875">
        <v>0.33</v>
      </c>
      <c r="V875" s="9">
        <f t="shared" si="66"/>
        <v>1.331</v>
      </c>
      <c r="W875">
        <v>0.1</v>
      </c>
      <c r="X875">
        <v>0.12</v>
      </c>
      <c r="Y875">
        <v>53.1</v>
      </c>
      <c r="Z875">
        <v>0.5</v>
      </c>
      <c r="AA875">
        <v>31.3</v>
      </c>
      <c r="AB875">
        <v>18.5</v>
      </c>
      <c r="AC875">
        <v>1.8</v>
      </c>
      <c r="AD875">
        <v>1</v>
      </c>
      <c r="AE875">
        <v>0</v>
      </c>
      <c r="AF875">
        <v>0.11</v>
      </c>
      <c r="AG875">
        <v>0.01</v>
      </c>
      <c r="AH875" s="12">
        <f t="shared" si="69"/>
        <v>0.40709250000000002</v>
      </c>
      <c r="AI875">
        <v>0</v>
      </c>
      <c r="AJ875" s="9">
        <f t="shared" si="67"/>
        <v>1.12914E-2</v>
      </c>
      <c r="AK875">
        <v>0.13</v>
      </c>
      <c r="AL875" s="9">
        <f t="shared" si="68"/>
        <v>0.42052299999999998</v>
      </c>
      <c r="AM875">
        <v>0.1</v>
      </c>
      <c r="AN875">
        <v>5.9</v>
      </c>
      <c r="AO875">
        <v>6</v>
      </c>
      <c r="AP875">
        <v>14.5</v>
      </c>
      <c r="AQ875">
        <v>52.6</v>
      </c>
      <c r="AR875">
        <v>2.8</v>
      </c>
      <c r="AS875">
        <v>0.5</v>
      </c>
      <c r="AT875">
        <v>1</v>
      </c>
      <c r="AU875">
        <v>0.5</v>
      </c>
      <c r="AV875">
        <v>0.1</v>
      </c>
      <c r="AW875">
        <v>0.12</v>
      </c>
    </row>
    <row r="876" spans="1:49">
      <c r="A876" s="1">
        <v>1358</v>
      </c>
      <c r="B876" t="s">
        <v>1065</v>
      </c>
      <c r="C876" t="s">
        <v>147</v>
      </c>
      <c r="D876" t="s">
        <v>1065</v>
      </c>
      <c r="E876">
        <v>53.807244099999998</v>
      </c>
      <c r="F876">
        <v>-1.5546565999999999</v>
      </c>
      <c r="G876" s="1">
        <v>13.1</v>
      </c>
      <c r="H876" s="1">
        <v>5</v>
      </c>
      <c r="I876" s="1">
        <v>10.199999999999999</v>
      </c>
      <c r="J876" t="s">
        <v>94</v>
      </c>
      <c r="K876" s="1">
        <v>23.3</v>
      </c>
      <c r="L876" s="1">
        <v>1.3</v>
      </c>
      <c r="M876" s="1">
        <v>2.2999999999999998</v>
      </c>
      <c r="N876" s="1">
        <v>0</v>
      </c>
      <c r="O876" t="s">
        <v>67</v>
      </c>
      <c r="P876">
        <v>72.19</v>
      </c>
      <c r="Q876">
        <v>28.2</v>
      </c>
      <c r="R876">
        <v>1.69</v>
      </c>
      <c r="S876" s="9">
        <f t="shared" si="65"/>
        <v>6.8163333333333336</v>
      </c>
      <c r="T876">
        <v>3.8</v>
      </c>
      <c r="U876">
        <v>0.23</v>
      </c>
      <c r="V876" s="9">
        <f t="shared" si="66"/>
        <v>0.92766666666666675</v>
      </c>
      <c r="W876">
        <v>0</v>
      </c>
      <c r="X876">
        <v>0.06</v>
      </c>
      <c r="Y876">
        <v>23.6</v>
      </c>
      <c r="Z876">
        <v>0.2</v>
      </c>
      <c r="AA876">
        <v>13.9</v>
      </c>
      <c r="AB876">
        <v>8.1999999999999993</v>
      </c>
      <c r="AC876">
        <v>0.8</v>
      </c>
      <c r="AD876">
        <v>0.5</v>
      </c>
      <c r="AE876">
        <v>0</v>
      </c>
      <c r="AF876">
        <v>0.05</v>
      </c>
      <c r="AG876">
        <v>0</v>
      </c>
      <c r="AH876" s="12">
        <f t="shared" si="69"/>
        <v>0.18044099999999999</v>
      </c>
      <c r="AI876">
        <v>0</v>
      </c>
      <c r="AJ876" s="9">
        <f t="shared" si="67"/>
        <v>5.0184000000000001E-3</v>
      </c>
      <c r="AK876">
        <v>0.06</v>
      </c>
      <c r="AL876" s="9">
        <f t="shared" si="68"/>
        <v>0.21026149999999999</v>
      </c>
      <c r="AM876">
        <v>0</v>
      </c>
      <c r="AN876">
        <v>2.6</v>
      </c>
      <c r="AO876">
        <v>2.7</v>
      </c>
      <c r="AP876">
        <v>10.1</v>
      </c>
      <c r="AQ876">
        <v>23.3</v>
      </c>
      <c r="AR876">
        <v>1.2</v>
      </c>
      <c r="AS876">
        <v>0.2</v>
      </c>
      <c r="AT876">
        <v>0.5</v>
      </c>
      <c r="AU876">
        <v>0.2</v>
      </c>
      <c r="AV876">
        <v>0</v>
      </c>
      <c r="AW876">
        <v>0.06</v>
      </c>
    </row>
    <row r="877" spans="1:49">
      <c r="A877" s="1">
        <v>1361</v>
      </c>
      <c r="B877" t="s">
        <v>1066</v>
      </c>
      <c r="C877" t="s">
        <v>188</v>
      </c>
      <c r="D877" t="s">
        <v>1066</v>
      </c>
      <c r="E877">
        <v>53.807014500000001</v>
      </c>
      <c r="F877">
        <v>-1.5548443999999999</v>
      </c>
      <c r="G877" s="1">
        <v>30.9</v>
      </c>
      <c r="H877" s="1">
        <v>12.7</v>
      </c>
      <c r="I877" s="1">
        <v>39.6</v>
      </c>
      <c r="J877" t="s">
        <v>90</v>
      </c>
      <c r="K877" s="1">
        <v>434.7</v>
      </c>
      <c r="L877" s="1">
        <v>20.2</v>
      </c>
      <c r="M877" s="1">
        <v>11</v>
      </c>
      <c r="N877" s="1">
        <v>0.1</v>
      </c>
      <c r="O877" t="s">
        <v>67</v>
      </c>
      <c r="P877">
        <v>918.47</v>
      </c>
      <c r="Q877">
        <v>130.80000000000001</v>
      </c>
      <c r="R877">
        <v>7.85</v>
      </c>
      <c r="S877" s="9">
        <f t="shared" si="65"/>
        <v>31.661666666666669</v>
      </c>
      <c r="T877">
        <v>9.3000000000000007</v>
      </c>
      <c r="U877">
        <v>0.56000000000000005</v>
      </c>
      <c r="V877" s="9">
        <f t="shared" si="66"/>
        <v>2.2586666666666666</v>
      </c>
      <c r="W877">
        <v>0.7</v>
      </c>
      <c r="X877">
        <v>1.03</v>
      </c>
      <c r="Y877">
        <v>438.9</v>
      </c>
      <c r="Z877">
        <v>4.5</v>
      </c>
      <c r="AA877">
        <v>258.3</v>
      </c>
      <c r="AB877">
        <v>152.80000000000001</v>
      </c>
      <c r="AC877">
        <v>14.7</v>
      </c>
      <c r="AD877">
        <v>8.6</v>
      </c>
      <c r="AE877">
        <v>0</v>
      </c>
      <c r="AF877">
        <v>0.94</v>
      </c>
      <c r="AG877">
        <v>0.08</v>
      </c>
      <c r="AH877" s="12">
        <f t="shared" si="69"/>
        <v>3.3623640000000004</v>
      </c>
      <c r="AI877">
        <v>0</v>
      </c>
      <c r="AJ877" s="9">
        <f t="shared" si="67"/>
        <v>9.2213099999999992E-2</v>
      </c>
      <c r="AK877">
        <v>1.1000000000000001</v>
      </c>
      <c r="AL877" s="9">
        <f t="shared" si="68"/>
        <v>3.6164977999999999</v>
      </c>
      <c r="AM877">
        <v>0</v>
      </c>
      <c r="AN877">
        <v>0</v>
      </c>
      <c r="AO877">
        <v>0</v>
      </c>
      <c r="AP877">
        <v>24.7</v>
      </c>
      <c r="AQ877">
        <v>434.7</v>
      </c>
      <c r="AR877">
        <v>23.2</v>
      </c>
      <c r="AS877">
        <v>4.3</v>
      </c>
      <c r="AT877">
        <v>8.6999999999999993</v>
      </c>
      <c r="AU877">
        <v>4.3</v>
      </c>
      <c r="AV877">
        <v>0.7</v>
      </c>
      <c r="AW877">
        <v>1.03</v>
      </c>
    </row>
    <row r="878" spans="1:49">
      <c r="A878" s="1">
        <v>1343</v>
      </c>
      <c r="B878" t="s">
        <v>1067</v>
      </c>
      <c r="C878" t="s">
        <v>98</v>
      </c>
      <c r="D878" t="s">
        <v>1067</v>
      </c>
      <c r="E878">
        <v>53.807314599999998</v>
      </c>
      <c r="F878">
        <v>-1.5532284000000001</v>
      </c>
      <c r="G878" s="1">
        <v>35</v>
      </c>
      <c r="H878" s="1">
        <v>17.899999999999999</v>
      </c>
      <c r="I878" s="1">
        <v>35.299999999999997</v>
      </c>
      <c r="J878" t="s">
        <v>90</v>
      </c>
      <c r="K878" s="1">
        <v>207.6</v>
      </c>
      <c r="L878" s="1">
        <v>12.3</v>
      </c>
      <c r="M878" s="1">
        <v>5.9</v>
      </c>
      <c r="N878" s="1">
        <v>0.1</v>
      </c>
      <c r="O878" t="s">
        <v>67</v>
      </c>
      <c r="P878" s="2">
        <v>1342.4</v>
      </c>
      <c r="Q878">
        <v>315.2</v>
      </c>
      <c r="R878">
        <v>18.91</v>
      </c>
      <c r="S878" s="9">
        <f t="shared" si="65"/>
        <v>76.270333333333326</v>
      </c>
      <c r="T878">
        <v>21.8</v>
      </c>
      <c r="U878">
        <v>1.31</v>
      </c>
      <c r="V878" s="9">
        <f t="shared" si="66"/>
        <v>5.2836666666666678</v>
      </c>
      <c r="W878">
        <v>0.3</v>
      </c>
      <c r="X878">
        <v>0.49</v>
      </c>
      <c r="Y878">
        <v>209.6</v>
      </c>
      <c r="Z878">
        <v>2.1</v>
      </c>
      <c r="AA878">
        <v>123.3</v>
      </c>
      <c r="AB878">
        <v>73</v>
      </c>
      <c r="AC878">
        <v>7</v>
      </c>
      <c r="AD878">
        <v>4.0999999999999996</v>
      </c>
      <c r="AE878">
        <v>0</v>
      </c>
      <c r="AF878">
        <v>0.45</v>
      </c>
      <c r="AG878">
        <v>0.04</v>
      </c>
      <c r="AH878" s="12">
        <f t="shared" si="69"/>
        <v>1.606365</v>
      </c>
      <c r="AI878">
        <v>0</v>
      </c>
      <c r="AJ878" s="9">
        <f t="shared" si="67"/>
        <v>4.3910999999999999E-2</v>
      </c>
      <c r="AK878">
        <v>0.52</v>
      </c>
      <c r="AL878" s="9">
        <f t="shared" si="68"/>
        <v>1.7241442999999999</v>
      </c>
      <c r="AM878">
        <v>0.2</v>
      </c>
      <c r="AN878">
        <v>3.2</v>
      </c>
      <c r="AO878">
        <v>3.5</v>
      </c>
      <c r="AP878">
        <v>58</v>
      </c>
      <c r="AQ878">
        <v>207.6</v>
      </c>
      <c r="AR878">
        <v>11.1</v>
      </c>
      <c r="AS878">
        <v>2.1</v>
      </c>
      <c r="AT878">
        <v>4.0999999999999996</v>
      </c>
      <c r="AU878">
        <v>2.1</v>
      </c>
      <c r="AV878">
        <v>0.3</v>
      </c>
      <c r="AW878">
        <v>0.49</v>
      </c>
    </row>
    <row r="879" spans="1:49">
      <c r="A879" s="1">
        <v>1344</v>
      </c>
      <c r="B879" t="s">
        <v>1068</v>
      </c>
      <c r="C879" t="s">
        <v>98</v>
      </c>
      <c r="D879" t="s">
        <v>1068</v>
      </c>
      <c r="E879">
        <v>53.807274300000003</v>
      </c>
      <c r="F879">
        <v>-1.5532068999999999</v>
      </c>
      <c r="G879" s="1">
        <v>23.9</v>
      </c>
      <c r="H879" s="1">
        <v>12.7</v>
      </c>
      <c r="I879" s="1">
        <v>28.3</v>
      </c>
      <c r="J879" t="s">
        <v>94</v>
      </c>
      <c r="K879" s="1">
        <v>204.5</v>
      </c>
      <c r="L879" s="1">
        <v>12.1</v>
      </c>
      <c r="M879" s="1">
        <v>7.2</v>
      </c>
      <c r="N879" s="1">
        <v>0</v>
      </c>
      <c r="O879" t="s">
        <v>67</v>
      </c>
      <c r="P879">
        <v>392.3</v>
      </c>
      <c r="Q879">
        <v>123.2</v>
      </c>
      <c r="R879">
        <v>7.39</v>
      </c>
      <c r="S879" s="9">
        <f t="shared" si="65"/>
        <v>29.806333333333331</v>
      </c>
      <c r="T879">
        <v>11.2</v>
      </c>
      <c r="U879">
        <v>0.67</v>
      </c>
      <c r="V879" s="9">
        <f t="shared" si="66"/>
        <v>2.7023333333333333</v>
      </c>
      <c r="W879">
        <v>0.3</v>
      </c>
      <c r="X879">
        <v>0.48</v>
      </c>
      <c r="Y879">
        <v>206.5</v>
      </c>
      <c r="Z879">
        <v>2.1</v>
      </c>
      <c r="AA879">
        <v>121.5</v>
      </c>
      <c r="AB879">
        <v>71.900000000000006</v>
      </c>
      <c r="AC879">
        <v>6.9</v>
      </c>
      <c r="AD879">
        <v>4.0999999999999996</v>
      </c>
      <c r="AE879">
        <v>0</v>
      </c>
      <c r="AF879">
        <v>0.44</v>
      </c>
      <c r="AG879">
        <v>0.04</v>
      </c>
      <c r="AH879" s="12">
        <f t="shared" si="69"/>
        <v>1.5821595000000002</v>
      </c>
      <c r="AI879">
        <v>0</v>
      </c>
      <c r="AJ879" s="9">
        <f t="shared" si="67"/>
        <v>4.3283700000000001E-2</v>
      </c>
      <c r="AK879">
        <v>0.52</v>
      </c>
      <c r="AL879" s="9">
        <f t="shared" si="68"/>
        <v>1.7241442999999999</v>
      </c>
      <c r="AM879">
        <v>0.2</v>
      </c>
      <c r="AN879">
        <v>3.2</v>
      </c>
      <c r="AO879">
        <v>3.4</v>
      </c>
      <c r="AP879">
        <v>29.9</v>
      </c>
      <c r="AQ879">
        <v>204.5</v>
      </c>
      <c r="AR879">
        <v>10.9</v>
      </c>
      <c r="AS879">
        <v>2</v>
      </c>
      <c r="AT879">
        <v>4.0999999999999996</v>
      </c>
      <c r="AU879">
        <v>2</v>
      </c>
      <c r="AV879">
        <v>0.3</v>
      </c>
      <c r="AW879">
        <v>0.48</v>
      </c>
    </row>
    <row r="880" spans="1:49">
      <c r="A880" s="1">
        <v>1345</v>
      </c>
      <c r="B880" t="s">
        <v>1069</v>
      </c>
      <c r="C880" t="s">
        <v>98</v>
      </c>
      <c r="D880" t="s">
        <v>1069</v>
      </c>
      <c r="E880">
        <v>53.807290799999997</v>
      </c>
      <c r="F880">
        <v>-1.5532725999999999</v>
      </c>
      <c r="G880" s="1">
        <v>24.8</v>
      </c>
      <c r="H880" s="1">
        <v>15.7</v>
      </c>
      <c r="I880" s="1">
        <v>22.9</v>
      </c>
      <c r="J880" t="s">
        <v>90</v>
      </c>
      <c r="K880" s="1">
        <v>134.80000000000001</v>
      </c>
      <c r="L880" s="1">
        <v>8</v>
      </c>
      <c r="M880" s="1">
        <v>5.9</v>
      </c>
      <c r="N880" s="1">
        <v>0</v>
      </c>
      <c r="O880" t="s">
        <v>67</v>
      </c>
      <c r="P880">
        <v>498.06</v>
      </c>
      <c r="Q880">
        <v>135</v>
      </c>
      <c r="R880">
        <v>8.1</v>
      </c>
      <c r="S880" s="9">
        <f t="shared" si="65"/>
        <v>32.669999999999995</v>
      </c>
      <c r="T880">
        <v>13.2</v>
      </c>
      <c r="U880">
        <v>0.79</v>
      </c>
      <c r="V880" s="9">
        <f t="shared" si="66"/>
        <v>3.1863333333333332</v>
      </c>
      <c r="W880">
        <v>0.2</v>
      </c>
      <c r="X880">
        <v>0.32</v>
      </c>
      <c r="Y880">
        <v>136.1</v>
      </c>
      <c r="Z880">
        <v>1.4</v>
      </c>
      <c r="AA880">
        <v>80.099999999999994</v>
      </c>
      <c r="AB880">
        <v>47.4</v>
      </c>
      <c r="AC880">
        <v>4.5999999999999996</v>
      </c>
      <c r="AD880">
        <v>2.7</v>
      </c>
      <c r="AE880">
        <v>0</v>
      </c>
      <c r="AF880">
        <v>0.28999999999999998</v>
      </c>
      <c r="AG880">
        <v>0.03</v>
      </c>
      <c r="AH880" s="12">
        <f t="shared" si="69"/>
        <v>1.043037</v>
      </c>
      <c r="AI880">
        <v>0</v>
      </c>
      <c r="AJ880" s="9">
        <f t="shared" si="67"/>
        <v>2.8855799999999997E-2</v>
      </c>
      <c r="AK880">
        <v>0.34</v>
      </c>
      <c r="AL880" s="9">
        <f t="shared" si="68"/>
        <v>1.1354120999999999</v>
      </c>
      <c r="AM880">
        <v>0.1</v>
      </c>
      <c r="AN880">
        <v>2.1</v>
      </c>
      <c r="AO880">
        <v>2.2000000000000002</v>
      </c>
      <c r="AP880">
        <v>35.299999999999997</v>
      </c>
      <c r="AQ880">
        <v>134.80000000000001</v>
      </c>
      <c r="AR880">
        <v>7.2</v>
      </c>
      <c r="AS880">
        <v>1.3</v>
      </c>
      <c r="AT880">
        <v>2.7</v>
      </c>
      <c r="AU880">
        <v>1.3</v>
      </c>
      <c r="AV880">
        <v>0.2</v>
      </c>
      <c r="AW880">
        <v>0.32</v>
      </c>
    </row>
    <row r="881" spans="1:49">
      <c r="A881" s="1">
        <v>1346</v>
      </c>
      <c r="B881" t="s">
        <v>1070</v>
      </c>
      <c r="C881" t="s">
        <v>147</v>
      </c>
      <c r="D881" t="s">
        <v>1070</v>
      </c>
      <c r="E881">
        <v>53.807369999999999</v>
      </c>
      <c r="F881">
        <v>-1.5534737999999999</v>
      </c>
      <c r="G881" s="1">
        <v>47.7</v>
      </c>
      <c r="H881" s="1">
        <v>21.8</v>
      </c>
      <c r="I881" s="1">
        <v>105.7</v>
      </c>
      <c r="J881" t="s">
        <v>66</v>
      </c>
      <c r="K881" s="1">
        <v>726.4</v>
      </c>
      <c r="L881" s="1">
        <v>39.200000000000003</v>
      </c>
      <c r="M881" s="1">
        <v>6.9</v>
      </c>
      <c r="N881" s="1">
        <v>0.2</v>
      </c>
      <c r="O881" t="s">
        <v>67</v>
      </c>
      <c r="P881" s="2">
        <v>2882.75</v>
      </c>
      <c r="Q881">
        <v>615.79999999999995</v>
      </c>
      <c r="R881">
        <v>36.950000000000003</v>
      </c>
      <c r="S881" s="9">
        <f t="shared" si="65"/>
        <v>149.03166666666669</v>
      </c>
      <c r="T881">
        <v>28.4</v>
      </c>
      <c r="U881">
        <v>1.7</v>
      </c>
      <c r="V881" s="9">
        <f t="shared" si="66"/>
        <v>6.8566666666666665</v>
      </c>
      <c r="W881">
        <v>1.1000000000000001</v>
      </c>
      <c r="X881">
        <v>1.71</v>
      </c>
      <c r="Y881">
        <v>733.4</v>
      </c>
      <c r="Z881">
        <v>7.5</v>
      </c>
      <c r="AA881">
        <v>431.5</v>
      </c>
      <c r="AB881">
        <v>255.3</v>
      </c>
      <c r="AC881">
        <v>24.6</v>
      </c>
      <c r="AD881">
        <v>14.4</v>
      </c>
      <c r="AE881">
        <v>0.01</v>
      </c>
      <c r="AF881">
        <v>1.58</v>
      </c>
      <c r="AG881">
        <v>0.14000000000000001</v>
      </c>
      <c r="AH881" s="12">
        <f t="shared" si="69"/>
        <v>5.6178765000000004</v>
      </c>
      <c r="AI881">
        <v>0</v>
      </c>
      <c r="AJ881" s="9">
        <f t="shared" si="67"/>
        <v>0.1543158</v>
      </c>
      <c r="AK881">
        <v>1.83</v>
      </c>
      <c r="AL881" s="9">
        <f t="shared" si="68"/>
        <v>6.0555311999999999</v>
      </c>
      <c r="AM881">
        <v>0.7</v>
      </c>
      <c r="AN881">
        <v>82.1</v>
      </c>
      <c r="AO881">
        <v>82.8</v>
      </c>
      <c r="AP881">
        <v>75.7</v>
      </c>
      <c r="AQ881">
        <v>726.4</v>
      </c>
      <c r="AR881">
        <v>38.799999999999997</v>
      </c>
      <c r="AS881">
        <v>7.2</v>
      </c>
      <c r="AT881">
        <v>14.5</v>
      </c>
      <c r="AU881">
        <v>7.2</v>
      </c>
      <c r="AV881">
        <v>1.1000000000000001</v>
      </c>
      <c r="AW881">
        <v>1.71</v>
      </c>
    </row>
    <row r="882" spans="1:49">
      <c r="A882" s="1">
        <v>1347</v>
      </c>
      <c r="B882" t="s">
        <v>1071</v>
      </c>
      <c r="C882" t="s">
        <v>105</v>
      </c>
      <c r="D882" t="s">
        <v>1071</v>
      </c>
      <c r="E882">
        <v>53.807360500000001</v>
      </c>
      <c r="F882">
        <v>-1.5536146</v>
      </c>
      <c r="G882" s="1">
        <v>57.3</v>
      </c>
      <c r="H882" s="1">
        <v>20.7</v>
      </c>
      <c r="I882" s="1">
        <v>143.1</v>
      </c>
      <c r="J882" t="s">
        <v>66</v>
      </c>
      <c r="K882" s="1">
        <v>856</v>
      </c>
      <c r="L882" s="1">
        <v>59.9</v>
      </c>
      <c r="M882" s="1">
        <v>6</v>
      </c>
      <c r="N882" s="1">
        <v>0.3</v>
      </c>
      <c r="O882" t="s">
        <v>67</v>
      </c>
      <c r="P882" s="2">
        <v>4321.2299999999996</v>
      </c>
      <c r="Q882">
        <v>903</v>
      </c>
      <c r="R882">
        <v>54.18</v>
      </c>
      <c r="S882" s="9">
        <f t="shared" si="65"/>
        <v>218.52600000000001</v>
      </c>
      <c r="T882">
        <v>35</v>
      </c>
      <c r="U882">
        <v>2.1</v>
      </c>
      <c r="V882" s="9">
        <f t="shared" si="66"/>
        <v>8.4700000000000006</v>
      </c>
      <c r="W882">
        <v>1.3</v>
      </c>
      <c r="X882">
        <v>2.02</v>
      </c>
      <c r="Y882">
        <v>864.2</v>
      </c>
      <c r="Z882">
        <v>8.9</v>
      </c>
      <c r="AA882">
        <v>508.5</v>
      </c>
      <c r="AB882">
        <v>300.89999999999998</v>
      </c>
      <c r="AC882">
        <v>29</v>
      </c>
      <c r="AD882">
        <v>17</v>
      </c>
      <c r="AE882">
        <v>0.01</v>
      </c>
      <c r="AF882">
        <v>1.86</v>
      </c>
      <c r="AG882">
        <v>0.16</v>
      </c>
      <c r="AH882" s="12">
        <f t="shared" si="69"/>
        <v>6.6213044999999999</v>
      </c>
      <c r="AI882">
        <v>0.01</v>
      </c>
      <c r="AJ882" s="9">
        <f t="shared" si="67"/>
        <v>0.181917</v>
      </c>
      <c r="AK882">
        <v>2.16</v>
      </c>
      <c r="AL882" s="9">
        <f t="shared" si="68"/>
        <v>7.1488909999999999</v>
      </c>
      <c r="AM882">
        <v>1.1000000000000001</v>
      </c>
      <c r="AN882">
        <v>125.3</v>
      </c>
      <c r="AO882">
        <v>126.4</v>
      </c>
      <c r="AP882">
        <v>93.2</v>
      </c>
      <c r="AQ882">
        <v>856</v>
      </c>
      <c r="AR882">
        <v>45.7</v>
      </c>
      <c r="AS882">
        <v>8.5</v>
      </c>
      <c r="AT882">
        <v>17.100000000000001</v>
      </c>
      <c r="AU882">
        <v>8.5</v>
      </c>
      <c r="AV882">
        <v>1.3</v>
      </c>
      <c r="AW882">
        <v>2.02</v>
      </c>
    </row>
    <row r="883" spans="1:49">
      <c r="A883" s="1">
        <v>1348</v>
      </c>
      <c r="B883" t="s">
        <v>1072</v>
      </c>
      <c r="C883" t="s">
        <v>143</v>
      </c>
      <c r="D883" t="s">
        <v>1072</v>
      </c>
      <c r="E883">
        <v>53.807354199999999</v>
      </c>
      <c r="F883">
        <v>-1.5538411999999999</v>
      </c>
      <c r="G883" s="1">
        <v>57.3</v>
      </c>
      <c r="H883" s="1">
        <v>13.3</v>
      </c>
      <c r="I883" s="1">
        <v>111.2</v>
      </c>
      <c r="J883" t="s">
        <v>90</v>
      </c>
      <c r="K883" s="1">
        <v>320.3</v>
      </c>
      <c r="L883" s="1">
        <v>25.4</v>
      </c>
      <c r="M883" s="1">
        <v>2.9</v>
      </c>
      <c r="N883" s="1">
        <v>0.3</v>
      </c>
      <c r="O883" t="s">
        <v>67</v>
      </c>
      <c r="P883" s="2">
        <v>4191.59</v>
      </c>
      <c r="Q883" s="2">
        <v>1098</v>
      </c>
      <c r="R883">
        <v>65.88</v>
      </c>
      <c r="S883" s="9">
        <f t="shared" si="65"/>
        <v>265.71600000000001</v>
      </c>
      <c r="T883">
        <v>25.3</v>
      </c>
      <c r="U883">
        <v>1.52</v>
      </c>
      <c r="V883" s="9">
        <f t="shared" si="66"/>
        <v>6.1306666666666674</v>
      </c>
      <c r="W883">
        <v>0.5</v>
      </c>
      <c r="X883">
        <v>0.76</v>
      </c>
      <c r="Y883">
        <v>323.39999999999998</v>
      </c>
      <c r="Z883">
        <v>3.3</v>
      </c>
      <c r="AA883">
        <v>190.3</v>
      </c>
      <c r="AB883">
        <v>112.6</v>
      </c>
      <c r="AC883">
        <v>10.9</v>
      </c>
      <c r="AD883">
        <v>6.4</v>
      </c>
      <c r="AE883">
        <v>0</v>
      </c>
      <c r="AF883">
        <v>0.7</v>
      </c>
      <c r="AG883">
        <v>0.06</v>
      </c>
      <c r="AH883" s="12">
        <f t="shared" si="69"/>
        <v>2.4777629999999999</v>
      </c>
      <c r="AI883">
        <v>0</v>
      </c>
      <c r="AJ883" s="9">
        <f t="shared" si="67"/>
        <v>6.8375699999999998E-2</v>
      </c>
      <c r="AK883">
        <v>0.81</v>
      </c>
      <c r="AL883" s="9">
        <f t="shared" si="68"/>
        <v>2.6913472000000001</v>
      </c>
      <c r="AM883">
        <v>0</v>
      </c>
      <c r="AN883">
        <v>0</v>
      </c>
      <c r="AO883">
        <v>0</v>
      </c>
      <c r="AP883">
        <v>67.400000000000006</v>
      </c>
      <c r="AQ883">
        <v>320.3</v>
      </c>
      <c r="AR883">
        <v>17.100000000000001</v>
      </c>
      <c r="AS883">
        <v>3.2</v>
      </c>
      <c r="AT883">
        <v>6.4</v>
      </c>
      <c r="AU883">
        <v>3.2</v>
      </c>
      <c r="AV883">
        <v>0.5</v>
      </c>
      <c r="AW883">
        <v>0.76</v>
      </c>
    </row>
    <row r="884" spans="1:49">
      <c r="A884" s="1">
        <v>1349</v>
      </c>
      <c r="B884" t="s">
        <v>1073</v>
      </c>
      <c r="C884" t="s">
        <v>105</v>
      </c>
      <c r="D884" t="s">
        <v>1073</v>
      </c>
      <c r="E884">
        <v>53.807363700000003</v>
      </c>
      <c r="F884">
        <v>-1.5540008000000001</v>
      </c>
      <c r="G884" s="1">
        <v>79.599999999999994</v>
      </c>
      <c r="H884" s="1">
        <v>25.7</v>
      </c>
      <c r="I884" s="1">
        <v>128.69999999999999</v>
      </c>
      <c r="J884" t="s">
        <v>90</v>
      </c>
      <c r="K884" s="1">
        <v>538.29999999999995</v>
      </c>
      <c r="L884" s="1">
        <v>37.6</v>
      </c>
      <c r="M884" s="1">
        <v>4.2</v>
      </c>
      <c r="N884" s="1">
        <v>0.5</v>
      </c>
      <c r="O884" t="s">
        <v>67</v>
      </c>
      <c r="P884" s="2">
        <v>8240.2800000000007</v>
      </c>
      <c r="Q884" s="2">
        <v>2399.3000000000002</v>
      </c>
      <c r="R884">
        <v>143.96</v>
      </c>
      <c r="S884" s="9">
        <f t="shared" si="65"/>
        <v>580.63866666666672</v>
      </c>
      <c r="T884">
        <v>36.299999999999997</v>
      </c>
      <c r="U884">
        <v>2.1800000000000002</v>
      </c>
      <c r="V884" s="9">
        <f t="shared" si="66"/>
        <v>8.7926666666666673</v>
      </c>
      <c r="W884">
        <v>0.8</v>
      </c>
      <c r="X884">
        <v>1.27</v>
      </c>
      <c r="Y884">
        <v>543.5</v>
      </c>
      <c r="Z884">
        <v>5.6</v>
      </c>
      <c r="AA884">
        <v>319.8</v>
      </c>
      <c r="AB884">
        <v>189.2</v>
      </c>
      <c r="AC884">
        <v>18.2</v>
      </c>
      <c r="AD884">
        <v>10.7</v>
      </c>
      <c r="AE884">
        <v>0.01</v>
      </c>
      <c r="AF884">
        <v>1.17</v>
      </c>
      <c r="AG884">
        <v>0.1</v>
      </c>
      <c r="AH884" s="12">
        <f t="shared" si="69"/>
        <v>4.1633459999999998</v>
      </c>
      <c r="AI884">
        <v>0</v>
      </c>
      <c r="AJ884" s="9">
        <f t="shared" si="67"/>
        <v>0.1141686</v>
      </c>
      <c r="AK884">
        <v>1.36</v>
      </c>
      <c r="AL884" s="9">
        <f t="shared" si="68"/>
        <v>4.4995960999999998</v>
      </c>
      <c r="AM884">
        <v>0.7</v>
      </c>
      <c r="AN884">
        <v>78.8</v>
      </c>
      <c r="AO884">
        <v>79.5</v>
      </c>
      <c r="AP884">
        <v>96.9</v>
      </c>
      <c r="AQ884">
        <v>538.29999999999995</v>
      </c>
      <c r="AR884">
        <v>28.7</v>
      </c>
      <c r="AS884">
        <v>5.3</v>
      </c>
      <c r="AT884">
        <v>10.7</v>
      </c>
      <c r="AU884">
        <v>5.4</v>
      </c>
      <c r="AV884">
        <v>0.8</v>
      </c>
      <c r="AW884">
        <v>1.27</v>
      </c>
    </row>
    <row r="885" spans="1:49">
      <c r="A885" s="1">
        <v>482</v>
      </c>
      <c r="B885" t="s">
        <v>1074</v>
      </c>
      <c r="C885" t="s">
        <v>188</v>
      </c>
      <c r="D885" t="s">
        <v>1074</v>
      </c>
      <c r="E885">
        <v>53.806421</v>
      </c>
      <c r="F885">
        <v>-1.557288</v>
      </c>
      <c r="G885" s="1">
        <v>80.900000000000006</v>
      </c>
      <c r="H885" s="1">
        <v>30.2</v>
      </c>
      <c r="I885" s="1">
        <v>95</v>
      </c>
      <c r="J885" t="s">
        <v>90</v>
      </c>
      <c r="K885" s="1">
        <v>864.8</v>
      </c>
      <c r="L885" s="1">
        <v>40.200000000000003</v>
      </c>
      <c r="M885" s="1">
        <v>9.1</v>
      </c>
      <c r="N885" s="1">
        <v>0.5</v>
      </c>
      <c r="O885" t="s">
        <v>67</v>
      </c>
      <c r="P885" s="2">
        <v>8081.2</v>
      </c>
      <c r="Q885" s="2">
        <v>1265.5999999999999</v>
      </c>
      <c r="R885">
        <v>75.930000000000007</v>
      </c>
      <c r="S885" s="9">
        <f t="shared" si="65"/>
        <v>306.25100000000003</v>
      </c>
      <c r="T885">
        <v>33.9</v>
      </c>
      <c r="U885">
        <v>2.0299999999999998</v>
      </c>
      <c r="V885" s="9">
        <f t="shared" si="66"/>
        <v>8.1876666666666669</v>
      </c>
      <c r="W885">
        <v>1.3</v>
      </c>
      <c r="X885">
        <v>2.04</v>
      </c>
      <c r="Y885">
        <v>873.1</v>
      </c>
      <c r="Z885">
        <v>9</v>
      </c>
      <c r="AA885">
        <v>513.79999999999995</v>
      </c>
      <c r="AB885">
        <v>304</v>
      </c>
      <c r="AC885">
        <v>29.3</v>
      </c>
      <c r="AD885">
        <v>17.2</v>
      </c>
      <c r="AE885">
        <v>0.01</v>
      </c>
      <c r="AF885">
        <v>1.88</v>
      </c>
      <c r="AG885">
        <v>0.17</v>
      </c>
      <c r="AH885" s="12">
        <f t="shared" si="69"/>
        <v>6.6895199999999999</v>
      </c>
      <c r="AI885">
        <v>0.01</v>
      </c>
      <c r="AJ885" s="9">
        <f t="shared" si="67"/>
        <v>0.18379890000000002</v>
      </c>
      <c r="AK885">
        <v>2.1800000000000002</v>
      </c>
      <c r="AL885" s="9">
        <f t="shared" si="68"/>
        <v>7.2329955999999997</v>
      </c>
      <c r="AM885">
        <v>0</v>
      </c>
      <c r="AN885">
        <v>0</v>
      </c>
      <c r="AO885">
        <v>0</v>
      </c>
      <c r="AP885">
        <v>90.3</v>
      </c>
      <c r="AQ885">
        <v>864.8</v>
      </c>
      <c r="AR885">
        <v>46.2</v>
      </c>
      <c r="AS885">
        <v>8.6</v>
      </c>
      <c r="AT885">
        <v>17.2</v>
      </c>
      <c r="AU885">
        <v>8.6</v>
      </c>
      <c r="AV885">
        <v>1.3</v>
      </c>
      <c r="AW885">
        <v>2.04</v>
      </c>
    </row>
    <row r="886" spans="1:49">
      <c r="A886" s="1">
        <v>483</v>
      </c>
      <c r="B886" t="s">
        <v>1075</v>
      </c>
      <c r="C886" t="s">
        <v>188</v>
      </c>
      <c r="D886" t="s">
        <v>1075</v>
      </c>
      <c r="E886">
        <v>53.806398000000002</v>
      </c>
      <c r="F886">
        <v>-1.557161</v>
      </c>
      <c r="G886" s="1">
        <v>82.1</v>
      </c>
      <c r="H886" s="1">
        <v>27.2</v>
      </c>
      <c r="I886" s="1">
        <v>179.1</v>
      </c>
      <c r="J886" t="s">
        <v>90</v>
      </c>
      <c r="K886" s="2">
        <v>1152.9000000000001</v>
      </c>
      <c r="L886" s="1">
        <v>53.6</v>
      </c>
      <c r="M886" s="1">
        <v>6.4</v>
      </c>
      <c r="N886" s="1">
        <v>0.5</v>
      </c>
      <c r="O886" t="s">
        <v>67</v>
      </c>
      <c r="P886" s="2">
        <v>8324.76</v>
      </c>
      <c r="Q886" s="2">
        <v>1310.3</v>
      </c>
      <c r="R886">
        <v>78.62</v>
      </c>
      <c r="S886" s="9">
        <f t="shared" si="65"/>
        <v>317.10066666666665</v>
      </c>
      <c r="T886">
        <v>34.6</v>
      </c>
      <c r="U886">
        <v>2.0699999999999998</v>
      </c>
      <c r="V886" s="9">
        <f t="shared" si="66"/>
        <v>8.3490000000000002</v>
      </c>
      <c r="W886">
        <v>1.8</v>
      </c>
      <c r="X886">
        <v>2.72</v>
      </c>
      <c r="Y886" s="2">
        <v>1164</v>
      </c>
      <c r="Z886">
        <v>11.9</v>
      </c>
      <c r="AA886">
        <v>684.9</v>
      </c>
      <c r="AB886">
        <v>405.2</v>
      </c>
      <c r="AC886">
        <v>39.1</v>
      </c>
      <c r="AD886">
        <v>22.9</v>
      </c>
      <c r="AE886">
        <v>0.01</v>
      </c>
      <c r="AF886">
        <v>2.5099999999999998</v>
      </c>
      <c r="AG886">
        <v>0.22</v>
      </c>
      <c r="AH886" s="12">
        <f t="shared" si="69"/>
        <v>8.9164259999999995</v>
      </c>
      <c r="AI886">
        <v>0.01</v>
      </c>
      <c r="AJ886" s="9">
        <f t="shared" si="67"/>
        <v>0.2452743</v>
      </c>
      <c r="AK886">
        <v>2.91</v>
      </c>
      <c r="AL886" s="9">
        <f t="shared" si="68"/>
        <v>9.6299766999999985</v>
      </c>
      <c r="AM886">
        <v>0</v>
      </c>
      <c r="AN886">
        <v>0</v>
      </c>
      <c r="AO886">
        <v>0</v>
      </c>
      <c r="AP886">
        <v>92.2</v>
      </c>
      <c r="AQ886" s="2">
        <v>1152.9000000000001</v>
      </c>
      <c r="AR886">
        <v>61.6</v>
      </c>
      <c r="AS886">
        <v>11.4</v>
      </c>
      <c r="AT886">
        <v>23</v>
      </c>
      <c r="AU886">
        <v>11.5</v>
      </c>
      <c r="AV886">
        <v>1.8</v>
      </c>
      <c r="AW886">
        <v>2.72</v>
      </c>
    </row>
    <row r="887" spans="1:49">
      <c r="A887" s="1">
        <v>484</v>
      </c>
      <c r="B887" t="s">
        <v>1076</v>
      </c>
      <c r="C887" t="s">
        <v>105</v>
      </c>
      <c r="D887" t="s">
        <v>1076</v>
      </c>
      <c r="E887">
        <v>53.806581000000001</v>
      </c>
      <c r="F887">
        <v>-1.557016</v>
      </c>
      <c r="G887" s="1">
        <v>65.900000000000006</v>
      </c>
      <c r="H887" s="1">
        <v>21.6</v>
      </c>
      <c r="I887" s="1">
        <v>213.8</v>
      </c>
      <c r="J887" t="s">
        <v>90</v>
      </c>
      <c r="K887" s="1">
        <v>999.4</v>
      </c>
      <c r="L887" s="1">
        <v>69.900000000000006</v>
      </c>
      <c r="M887" s="1">
        <v>4.7</v>
      </c>
      <c r="N887" s="1">
        <v>0.3</v>
      </c>
      <c r="O887" t="s">
        <v>67</v>
      </c>
      <c r="P887" s="2">
        <v>5366.57</v>
      </c>
      <c r="Q887" s="2">
        <v>1232.0999999999999</v>
      </c>
      <c r="R887">
        <v>73.930000000000007</v>
      </c>
      <c r="S887" s="9">
        <f t="shared" si="65"/>
        <v>298.18433333333337</v>
      </c>
      <c r="T887">
        <v>38.200000000000003</v>
      </c>
      <c r="U887">
        <v>2.29</v>
      </c>
      <c r="V887" s="9">
        <f t="shared" si="66"/>
        <v>9.2363333333333344</v>
      </c>
      <c r="W887">
        <v>1.6</v>
      </c>
      <c r="X887">
        <v>2.36</v>
      </c>
      <c r="Y887" s="2">
        <v>1009</v>
      </c>
      <c r="Z887">
        <v>10.3</v>
      </c>
      <c r="AA887">
        <v>593.70000000000005</v>
      </c>
      <c r="AB887">
        <v>351.3</v>
      </c>
      <c r="AC887">
        <v>33.9</v>
      </c>
      <c r="AD887">
        <v>19.8</v>
      </c>
      <c r="AE887">
        <v>0.01</v>
      </c>
      <c r="AF887">
        <v>2.17</v>
      </c>
      <c r="AG887">
        <v>0.19</v>
      </c>
      <c r="AH887" s="12">
        <f t="shared" si="69"/>
        <v>7.7303565000000001</v>
      </c>
      <c r="AI887">
        <v>0.01</v>
      </c>
      <c r="AJ887" s="9">
        <f t="shared" si="67"/>
        <v>0.2126547</v>
      </c>
      <c r="AK887">
        <v>2.52</v>
      </c>
      <c r="AL887" s="9">
        <f t="shared" si="68"/>
        <v>8.3263554000000006</v>
      </c>
      <c r="AM887">
        <v>1.3</v>
      </c>
      <c r="AN887">
        <v>146.30000000000001</v>
      </c>
      <c r="AO887">
        <v>147.6</v>
      </c>
      <c r="AP887">
        <v>102</v>
      </c>
      <c r="AQ887">
        <v>999.4</v>
      </c>
      <c r="AR887">
        <v>53.4</v>
      </c>
      <c r="AS887">
        <v>9.9</v>
      </c>
      <c r="AT887">
        <v>19.899999999999999</v>
      </c>
      <c r="AU887">
        <v>9.9</v>
      </c>
      <c r="AV887">
        <v>1.6</v>
      </c>
      <c r="AW887">
        <v>2.36</v>
      </c>
    </row>
    <row r="888" spans="1:49">
      <c r="A888" s="1">
        <v>1289</v>
      </c>
      <c r="B888" t="s">
        <v>1077</v>
      </c>
      <c r="C888" t="s">
        <v>188</v>
      </c>
      <c r="D888" t="s">
        <v>1077</v>
      </c>
      <c r="E888">
        <v>53.805993700000002</v>
      </c>
      <c r="F888">
        <v>-1.556797</v>
      </c>
      <c r="G888" s="1">
        <v>79.599999999999994</v>
      </c>
      <c r="H888" s="1">
        <v>21.3</v>
      </c>
      <c r="I888" s="1">
        <v>153.9</v>
      </c>
      <c r="J888" t="s">
        <v>90</v>
      </c>
      <c r="K888" s="1">
        <v>687.2</v>
      </c>
      <c r="L888" s="1">
        <v>32</v>
      </c>
      <c r="M888" s="1">
        <v>4.5</v>
      </c>
      <c r="N888" s="1">
        <v>0.5</v>
      </c>
      <c r="O888" t="s">
        <v>67</v>
      </c>
      <c r="P888" s="2">
        <v>8240.2800000000007</v>
      </c>
      <c r="Q888" s="2">
        <v>1218.0999999999999</v>
      </c>
      <c r="R888">
        <v>73.09</v>
      </c>
      <c r="S888" s="9">
        <f t="shared" si="65"/>
        <v>294.79633333333334</v>
      </c>
      <c r="T888">
        <v>35</v>
      </c>
      <c r="U888">
        <v>2.1</v>
      </c>
      <c r="V888" s="9">
        <f t="shared" si="66"/>
        <v>8.4700000000000006</v>
      </c>
      <c r="W888">
        <v>1.1000000000000001</v>
      </c>
      <c r="X888">
        <v>1.62</v>
      </c>
      <c r="Y888">
        <v>693.8</v>
      </c>
      <c r="Z888">
        <v>7.1</v>
      </c>
      <c r="AA888">
        <v>408.2</v>
      </c>
      <c r="AB888">
        <v>241.5</v>
      </c>
      <c r="AC888">
        <v>23.3</v>
      </c>
      <c r="AD888">
        <v>13.6</v>
      </c>
      <c r="AE888">
        <v>0.01</v>
      </c>
      <c r="AF888">
        <v>1.49</v>
      </c>
      <c r="AG888">
        <v>0.13</v>
      </c>
      <c r="AH888" s="12">
        <f t="shared" si="69"/>
        <v>5.3142075000000002</v>
      </c>
      <c r="AI888">
        <v>0</v>
      </c>
      <c r="AJ888" s="9">
        <f t="shared" si="67"/>
        <v>0.14616090000000001</v>
      </c>
      <c r="AK888">
        <v>1.73</v>
      </c>
      <c r="AL888" s="9">
        <f t="shared" si="68"/>
        <v>5.7191127999999996</v>
      </c>
      <c r="AM888">
        <v>0</v>
      </c>
      <c r="AN888">
        <v>0</v>
      </c>
      <c r="AO888">
        <v>0</v>
      </c>
      <c r="AP888">
        <v>93.2</v>
      </c>
      <c r="AQ888">
        <v>687.2</v>
      </c>
      <c r="AR888">
        <v>36.700000000000003</v>
      </c>
      <c r="AS888">
        <v>6.8</v>
      </c>
      <c r="AT888">
        <v>13.7</v>
      </c>
      <c r="AU888">
        <v>6.8</v>
      </c>
      <c r="AV888">
        <v>1.1000000000000001</v>
      </c>
      <c r="AW888">
        <v>1.62</v>
      </c>
    </row>
    <row r="889" spans="1:49">
      <c r="A889" s="1">
        <v>1288</v>
      </c>
      <c r="B889" t="s">
        <v>1078</v>
      </c>
      <c r="C889" t="s">
        <v>188</v>
      </c>
      <c r="D889" t="s">
        <v>1078</v>
      </c>
      <c r="E889">
        <v>53.805874899999999</v>
      </c>
      <c r="F889">
        <v>-1.5567447000000001</v>
      </c>
      <c r="G889" s="1">
        <v>57.3</v>
      </c>
      <c r="H889" s="1">
        <v>23.3</v>
      </c>
      <c r="I889" s="1">
        <v>122.7</v>
      </c>
      <c r="J889" t="s">
        <v>90</v>
      </c>
      <c r="K889" s="1">
        <v>417</v>
      </c>
      <c r="L889" s="1">
        <v>19.399999999999999</v>
      </c>
      <c r="M889" s="1">
        <v>3.4</v>
      </c>
      <c r="N889" s="1">
        <v>0.3</v>
      </c>
      <c r="O889" t="s">
        <v>67</v>
      </c>
      <c r="P889" s="2">
        <v>4191.59</v>
      </c>
      <c r="Q889">
        <v>701.4</v>
      </c>
      <c r="R889">
        <v>42.09</v>
      </c>
      <c r="S889" s="9">
        <f t="shared" si="65"/>
        <v>169.76300000000003</v>
      </c>
      <c r="T889">
        <v>15.7</v>
      </c>
      <c r="U889">
        <v>0.94</v>
      </c>
      <c r="V889" s="9">
        <f t="shared" si="66"/>
        <v>3.7913333333333332</v>
      </c>
      <c r="W889">
        <v>0.6</v>
      </c>
      <c r="X889">
        <v>0.98</v>
      </c>
      <c r="Y889">
        <v>421</v>
      </c>
      <c r="Z889">
        <v>4.3</v>
      </c>
      <c r="AA889">
        <v>247.7</v>
      </c>
      <c r="AB889">
        <v>146.6</v>
      </c>
      <c r="AC889">
        <v>14.1</v>
      </c>
      <c r="AD889">
        <v>8.3000000000000007</v>
      </c>
      <c r="AE889">
        <v>0</v>
      </c>
      <c r="AF889">
        <v>0.91</v>
      </c>
      <c r="AG889">
        <v>0.08</v>
      </c>
      <c r="AH889" s="12">
        <f t="shared" si="69"/>
        <v>3.2259329999999999</v>
      </c>
      <c r="AI889">
        <v>0</v>
      </c>
      <c r="AJ889" s="9">
        <f t="shared" si="67"/>
        <v>8.8449299999999995E-2</v>
      </c>
      <c r="AK889">
        <v>1.05</v>
      </c>
      <c r="AL889" s="9">
        <f t="shared" si="68"/>
        <v>3.4903409000000001</v>
      </c>
      <c r="AM889">
        <v>0</v>
      </c>
      <c r="AN889">
        <v>0</v>
      </c>
      <c r="AO889">
        <v>0</v>
      </c>
      <c r="AP889">
        <v>41.8</v>
      </c>
      <c r="AQ889">
        <v>417</v>
      </c>
      <c r="AR889">
        <v>22.3</v>
      </c>
      <c r="AS889">
        <v>4.0999999999999996</v>
      </c>
      <c r="AT889">
        <v>8.3000000000000007</v>
      </c>
      <c r="AU889">
        <v>4.0999999999999996</v>
      </c>
      <c r="AV889">
        <v>0.6</v>
      </c>
      <c r="AW889">
        <v>0.98</v>
      </c>
    </row>
    <row r="890" spans="1:49">
      <c r="A890" s="1">
        <v>1290</v>
      </c>
      <c r="B890" t="s">
        <v>1079</v>
      </c>
      <c r="C890" t="s">
        <v>105</v>
      </c>
      <c r="D890" t="s">
        <v>1079</v>
      </c>
      <c r="E890">
        <v>53.805904200000001</v>
      </c>
      <c r="F890">
        <v>-1.5565945000000001</v>
      </c>
      <c r="G890" s="1">
        <v>79.599999999999994</v>
      </c>
      <c r="H890" s="1">
        <v>29.3</v>
      </c>
      <c r="I890" s="1">
        <v>198.6</v>
      </c>
      <c r="J890" t="s">
        <v>90</v>
      </c>
      <c r="K890" s="1">
        <v>603.4</v>
      </c>
      <c r="L890" s="1">
        <v>42.2</v>
      </c>
      <c r="M890" s="1">
        <v>3</v>
      </c>
      <c r="N890" s="1">
        <v>0.5</v>
      </c>
      <c r="O890" t="s">
        <v>67</v>
      </c>
      <c r="P890" s="2">
        <v>8240.2800000000007</v>
      </c>
      <c r="Q890" s="2">
        <v>2466.8000000000002</v>
      </c>
      <c r="R890">
        <v>148.01</v>
      </c>
      <c r="S890" s="9">
        <f t="shared" si="65"/>
        <v>596.97366666666665</v>
      </c>
      <c r="T890">
        <v>37.1</v>
      </c>
      <c r="U890">
        <v>2.23</v>
      </c>
      <c r="V890" s="9">
        <f t="shared" si="66"/>
        <v>8.9943333333333335</v>
      </c>
      <c r="W890">
        <v>0.9</v>
      </c>
      <c r="X890">
        <v>1.42</v>
      </c>
      <c r="Y890">
        <v>609.20000000000005</v>
      </c>
      <c r="Z890">
        <v>6.2</v>
      </c>
      <c r="AA890">
        <v>358.5</v>
      </c>
      <c r="AB890">
        <v>212.1</v>
      </c>
      <c r="AC890">
        <v>20.399999999999999</v>
      </c>
      <c r="AD890">
        <v>12</v>
      </c>
      <c r="AE890">
        <v>0.01</v>
      </c>
      <c r="AF890">
        <v>1.31</v>
      </c>
      <c r="AG890">
        <v>0.12</v>
      </c>
      <c r="AH890" s="12">
        <f t="shared" si="69"/>
        <v>4.6672605000000003</v>
      </c>
      <c r="AI890">
        <v>0</v>
      </c>
      <c r="AJ890" s="9">
        <f t="shared" si="67"/>
        <v>0.12796919999999998</v>
      </c>
      <c r="AK890">
        <v>1.52</v>
      </c>
      <c r="AL890" s="9">
        <f t="shared" si="68"/>
        <v>5.0462759999999998</v>
      </c>
      <c r="AM890">
        <v>0.8</v>
      </c>
      <c r="AN890">
        <v>88.3</v>
      </c>
      <c r="AO890">
        <v>89.1</v>
      </c>
      <c r="AP890">
        <v>98.9</v>
      </c>
      <c r="AQ890">
        <v>603.4</v>
      </c>
      <c r="AR890">
        <v>32.200000000000003</v>
      </c>
      <c r="AS890">
        <v>6</v>
      </c>
      <c r="AT890">
        <v>12</v>
      </c>
      <c r="AU890">
        <v>6</v>
      </c>
      <c r="AV890">
        <v>0.9</v>
      </c>
      <c r="AW890">
        <v>1.42</v>
      </c>
    </row>
    <row r="891" spans="1:49">
      <c r="A891" s="1">
        <v>1273</v>
      </c>
      <c r="B891" t="s">
        <v>1080</v>
      </c>
      <c r="C891" t="s">
        <v>105</v>
      </c>
      <c r="D891" t="s">
        <v>1080</v>
      </c>
      <c r="E891">
        <v>53.805759199999997</v>
      </c>
      <c r="F891">
        <v>-1.5565838000000001</v>
      </c>
      <c r="G891" s="1">
        <v>57.3</v>
      </c>
      <c r="H891" s="1">
        <v>19</v>
      </c>
      <c r="I891" s="1">
        <v>80.099999999999994</v>
      </c>
      <c r="J891" t="s">
        <v>90</v>
      </c>
      <c r="K891" s="1">
        <v>370.4</v>
      </c>
      <c r="L891" s="1">
        <v>25.9</v>
      </c>
      <c r="M891" s="1">
        <v>4.5999999999999996</v>
      </c>
      <c r="N891" s="1">
        <v>0.3</v>
      </c>
      <c r="O891" t="s">
        <v>67</v>
      </c>
      <c r="P891" s="2">
        <v>4191.59</v>
      </c>
      <c r="Q891">
        <v>887.6</v>
      </c>
      <c r="R891">
        <v>53.26</v>
      </c>
      <c r="S891" s="9">
        <f t="shared" si="65"/>
        <v>214.81533333333334</v>
      </c>
      <c r="T891">
        <v>33.5</v>
      </c>
      <c r="U891">
        <v>2.0099999999999998</v>
      </c>
      <c r="V891" s="9">
        <f t="shared" si="66"/>
        <v>8.1069999999999993</v>
      </c>
      <c r="W891">
        <v>0.6</v>
      </c>
      <c r="X891">
        <v>0.87</v>
      </c>
      <c r="Y891">
        <v>374</v>
      </c>
      <c r="Z891">
        <v>3.8</v>
      </c>
      <c r="AA891">
        <v>220</v>
      </c>
      <c r="AB891">
        <v>130.19999999999999</v>
      </c>
      <c r="AC891">
        <v>12.6</v>
      </c>
      <c r="AD891">
        <v>7.3</v>
      </c>
      <c r="AE891">
        <v>0</v>
      </c>
      <c r="AF891">
        <v>0.8</v>
      </c>
      <c r="AG891">
        <v>7.0000000000000007E-2</v>
      </c>
      <c r="AH891" s="12">
        <f t="shared" si="69"/>
        <v>2.8650509999999998</v>
      </c>
      <c r="AI891">
        <v>0</v>
      </c>
      <c r="AJ891" s="9">
        <f t="shared" si="67"/>
        <v>7.9039799999999993E-2</v>
      </c>
      <c r="AK891">
        <v>0.93</v>
      </c>
      <c r="AL891" s="9">
        <f t="shared" si="68"/>
        <v>3.0698178999999999</v>
      </c>
      <c r="AM891">
        <v>0.5</v>
      </c>
      <c r="AN891">
        <v>54.2</v>
      </c>
      <c r="AO891">
        <v>54.7</v>
      </c>
      <c r="AP891">
        <v>89.3</v>
      </c>
      <c r="AQ891">
        <v>370.4</v>
      </c>
      <c r="AR891">
        <v>19.8</v>
      </c>
      <c r="AS891">
        <v>3.7</v>
      </c>
      <c r="AT891">
        <v>7.4</v>
      </c>
      <c r="AU891">
        <v>3.7</v>
      </c>
      <c r="AV891">
        <v>0.6</v>
      </c>
      <c r="AW891">
        <v>0.87</v>
      </c>
    </row>
    <row r="892" spans="1:49">
      <c r="A892" s="1">
        <v>1272</v>
      </c>
      <c r="B892" t="s">
        <v>1081</v>
      </c>
      <c r="C892" t="s">
        <v>310</v>
      </c>
      <c r="D892" t="s">
        <v>1081</v>
      </c>
      <c r="E892">
        <v>53.805691899999999</v>
      </c>
      <c r="F892">
        <v>-1.5565141</v>
      </c>
      <c r="G892" s="1">
        <v>8.6</v>
      </c>
      <c r="H892" s="1">
        <v>6.3</v>
      </c>
      <c r="I892" s="1">
        <v>3.8</v>
      </c>
      <c r="J892" t="s">
        <v>66</v>
      </c>
      <c r="K892" s="1">
        <v>10</v>
      </c>
      <c r="L892" s="1">
        <v>0.7</v>
      </c>
      <c r="M892" s="1">
        <v>2.6</v>
      </c>
      <c r="N892" s="1">
        <v>0</v>
      </c>
      <c r="O892" t="s">
        <v>67</v>
      </c>
      <c r="P892">
        <v>93.75</v>
      </c>
      <c r="Q892">
        <v>9.1</v>
      </c>
      <c r="R892">
        <v>0.55000000000000004</v>
      </c>
      <c r="S892" s="9">
        <f t="shared" si="65"/>
        <v>2.2183333333333333</v>
      </c>
      <c r="T892">
        <v>2.7</v>
      </c>
      <c r="U892">
        <v>0.16</v>
      </c>
      <c r="V892" s="9">
        <f t="shared" si="66"/>
        <v>0.64533333333333343</v>
      </c>
      <c r="W892">
        <v>0</v>
      </c>
      <c r="X892">
        <v>0.02</v>
      </c>
      <c r="Y892">
        <v>10.1</v>
      </c>
      <c r="Z892">
        <v>0.1</v>
      </c>
      <c r="AA892">
        <v>5.9</v>
      </c>
      <c r="AB892">
        <v>3.5</v>
      </c>
      <c r="AC892">
        <v>0.3</v>
      </c>
      <c r="AD892">
        <v>0.2</v>
      </c>
      <c r="AE892">
        <v>0</v>
      </c>
      <c r="AF892">
        <v>0.02</v>
      </c>
      <c r="AG892">
        <v>0</v>
      </c>
      <c r="AH892" s="12">
        <f t="shared" si="69"/>
        <v>7.7017500000000003E-2</v>
      </c>
      <c r="AI892">
        <v>0</v>
      </c>
      <c r="AJ892" s="9">
        <f t="shared" si="67"/>
        <v>1.8818999999999999E-3</v>
      </c>
      <c r="AK892">
        <v>0.03</v>
      </c>
      <c r="AL892" s="9">
        <f t="shared" si="68"/>
        <v>8.4104600000000002E-2</v>
      </c>
      <c r="AM892">
        <v>0</v>
      </c>
      <c r="AN892">
        <v>0</v>
      </c>
      <c r="AO892">
        <v>0</v>
      </c>
      <c r="AP892">
        <v>7.2</v>
      </c>
      <c r="AQ892">
        <v>10</v>
      </c>
      <c r="AR892">
        <v>0.5</v>
      </c>
      <c r="AS892">
        <v>0.1</v>
      </c>
      <c r="AT892">
        <v>0.2</v>
      </c>
      <c r="AU892">
        <v>0.1</v>
      </c>
      <c r="AV892">
        <v>0</v>
      </c>
      <c r="AW892">
        <v>0.02</v>
      </c>
    </row>
    <row r="893" spans="1:49">
      <c r="A893" s="1">
        <v>1294</v>
      </c>
      <c r="B893" t="s">
        <v>1082</v>
      </c>
      <c r="C893" t="s">
        <v>154</v>
      </c>
      <c r="D893" t="s">
        <v>1082</v>
      </c>
      <c r="E893">
        <v>53.806163099999999</v>
      </c>
      <c r="F893">
        <v>-1.5565301</v>
      </c>
      <c r="G893" s="1">
        <v>63.7</v>
      </c>
      <c r="H893" s="1">
        <v>17.5</v>
      </c>
      <c r="I893" s="1">
        <v>56.7</v>
      </c>
      <c r="J893" t="s">
        <v>66</v>
      </c>
      <c r="K893" s="1">
        <v>400.2</v>
      </c>
      <c r="L893" s="1">
        <v>28</v>
      </c>
      <c r="M893" s="1">
        <v>7.1</v>
      </c>
      <c r="N893" s="1">
        <v>0.3</v>
      </c>
      <c r="O893" t="s">
        <v>67</v>
      </c>
      <c r="P893" s="2">
        <v>3657.89</v>
      </c>
      <c r="Q893" s="2">
        <v>1153.8</v>
      </c>
      <c r="R893">
        <v>69.23</v>
      </c>
      <c r="S893" s="9">
        <f t="shared" si="65"/>
        <v>279.22766666666666</v>
      </c>
      <c r="T893">
        <v>43.9</v>
      </c>
      <c r="U893">
        <v>2.63</v>
      </c>
      <c r="V893" s="9">
        <f t="shared" si="66"/>
        <v>10.607666666666667</v>
      </c>
      <c r="W893">
        <v>0.6</v>
      </c>
      <c r="X893">
        <v>0.94</v>
      </c>
      <c r="Y893">
        <v>404</v>
      </c>
      <c r="Z893">
        <v>4.0999999999999996</v>
      </c>
      <c r="AA893">
        <v>237.7</v>
      </c>
      <c r="AB893">
        <v>140.6</v>
      </c>
      <c r="AC893">
        <v>13.6</v>
      </c>
      <c r="AD893">
        <v>7.9</v>
      </c>
      <c r="AE893">
        <v>0</v>
      </c>
      <c r="AF893">
        <v>0.87</v>
      </c>
      <c r="AG893">
        <v>0.08</v>
      </c>
      <c r="AH893" s="12">
        <f t="shared" si="69"/>
        <v>3.0939030000000001</v>
      </c>
      <c r="AI893">
        <v>0</v>
      </c>
      <c r="AJ893" s="9">
        <f t="shared" si="67"/>
        <v>8.5312799999999994E-2</v>
      </c>
      <c r="AK893">
        <v>1.01</v>
      </c>
      <c r="AL893" s="9">
        <f t="shared" si="68"/>
        <v>3.3221316999999999</v>
      </c>
      <c r="AM893">
        <v>0</v>
      </c>
      <c r="AN893">
        <v>0</v>
      </c>
      <c r="AO893">
        <v>0</v>
      </c>
      <c r="AP893">
        <v>117</v>
      </c>
      <c r="AQ893">
        <v>400.2</v>
      </c>
      <c r="AR893">
        <v>21.4</v>
      </c>
      <c r="AS893">
        <v>4</v>
      </c>
      <c r="AT893">
        <v>8</v>
      </c>
      <c r="AU893">
        <v>4</v>
      </c>
      <c r="AV893">
        <v>0.6</v>
      </c>
      <c r="AW893">
        <v>0.94</v>
      </c>
    </row>
    <row r="894" spans="1:49">
      <c r="A894" s="1">
        <v>1282</v>
      </c>
      <c r="B894" t="s">
        <v>1083</v>
      </c>
      <c r="C894" t="s">
        <v>251</v>
      </c>
      <c r="D894" t="s">
        <v>1083</v>
      </c>
      <c r="E894">
        <v>53.805881200000002</v>
      </c>
      <c r="F894">
        <v>-1.5564524</v>
      </c>
      <c r="G894" s="1">
        <v>79.599999999999994</v>
      </c>
      <c r="H894" s="1">
        <v>30.3</v>
      </c>
      <c r="I894" s="1">
        <v>134.80000000000001</v>
      </c>
      <c r="J894" t="s">
        <v>66</v>
      </c>
      <c r="K894" s="1">
        <v>513</v>
      </c>
      <c r="L894" s="1">
        <v>25.7</v>
      </c>
      <c r="M894" s="1">
        <v>3.8</v>
      </c>
      <c r="N894" s="1">
        <v>0.5</v>
      </c>
      <c r="O894" t="s">
        <v>67</v>
      </c>
      <c r="P894" s="2">
        <v>8495.1299999999992</v>
      </c>
      <c r="Q894" s="2">
        <v>2751.2</v>
      </c>
      <c r="R894">
        <v>165.07</v>
      </c>
      <c r="S894" s="9">
        <f t="shared" si="65"/>
        <v>665.78233333333333</v>
      </c>
      <c r="T894">
        <v>44</v>
      </c>
      <c r="U894">
        <v>2.64</v>
      </c>
      <c r="V894" s="9">
        <f t="shared" si="66"/>
        <v>10.648</v>
      </c>
      <c r="W894">
        <v>0.8</v>
      </c>
      <c r="X894">
        <v>1.21</v>
      </c>
      <c r="Y894">
        <v>518</v>
      </c>
      <c r="Z894">
        <v>5.3</v>
      </c>
      <c r="AA894">
        <v>304.8</v>
      </c>
      <c r="AB894">
        <v>180.3</v>
      </c>
      <c r="AC894">
        <v>17.399999999999999</v>
      </c>
      <c r="AD894">
        <v>10.199999999999999</v>
      </c>
      <c r="AE894">
        <v>0.01</v>
      </c>
      <c r="AF894">
        <v>1.1100000000000001</v>
      </c>
      <c r="AG894">
        <v>0.1</v>
      </c>
      <c r="AH894" s="12">
        <f t="shared" si="69"/>
        <v>3.9675015000000005</v>
      </c>
      <c r="AI894">
        <v>0</v>
      </c>
      <c r="AJ894" s="9">
        <f t="shared" si="67"/>
        <v>0.10915019999999999</v>
      </c>
      <c r="AK894">
        <v>1.29</v>
      </c>
      <c r="AL894" s="9">
        <f t="shared" si="68"/>
        <v>4.2893345999999992</v>
      </c>
      <c r="AM894">
        <v>0.5</v>
      </c>
      <c r="AN894">
        <v>20.2</v>
      </c>
      <c r="AO894">
        <v>20.6</v>
      </c>
      <c r="AP894">
        <v>117.4</v>
      </c>
      <c r="AQ894">
        <v>513</v>
      </c>
      <c r="AR894">
        <v>27.4</v>
      </c>
      <c r="AS894">
        <v>5.0999999999999996</v>
      </c>
      <c r="AT894">
        <v>10.199999999999999</v>
      </c>
      <c r="AU894">
        <v>5.0999999999999996</v>
      </c>
      <c r="AV894">
        <v>0.8</v>
      </c>
      <c r="AW894">
        <v>1.21</v>
      </c>
    </row>
    <row r="895" spans="1:49">
      <c r="A895" s="1">
        <v>1293</v>
      </c>
      <c r="B895" t="s">
        <v>1084</v>
      </c>
      <c r="C895" t="s">
        <v>188</v>
      </c>
      <c r="D895" t="s">
        <v>1084</v>
      </c>
      <c r="E895">
        <v>53.806169500000003</v>
      </c>
      <c r="F895">
        <v>-1.5563236</v>
      </c>
      <c r="G895" s="1">
        <v>60.5</v>
      </c>
      <c r="H895" s="1">
        <v>22.5</v>
      </c>
      <c r="I895" s="1">
        <v>132.69999999999999</v>
      </c>
      <c r="J895" t="s">
        <v>90</v>
      </c>
      <c r="K895" s="1">
        <v>877.6</v>
      </c>
      <c r="L895" s="1">
        <v>40.799999999999997</v>
      </c>
      <c r="M895" s="1">
        <v>6.6</v>
      </c>
      <c r="N895" s="1">
        <v>0.3</v>
      </c>
      <c r="O895" t="s">
        <v>67</v>
      </c>
      <c r="P895" s="2">
        <v>4713.3999999999996</v>
      </c>
      <c r="Q895">
        <v>637.79999999999995</v>
      </c>
      <c r="R895">
        <v>38.270000000000003</v>
      </c>
      <c r="S895" s="9">
        <f t="shared" si="65"/>
        <v>154.35566666666671</v>
      </c>
      <c r="T895">
        <v>24.1</v>
      </c>
      <c r="U895">
        <v>1.45</v>
      </c>
      <c r="V895" s="9">
        <f t="shared" si="66"/>
        <v>5.8483333333333336</v>
      </c>
      <c r="W895">
        <v>1.4</v>
      </c>
      <c r="X895">
        <v>2.0699999999999998</v>
      </c>
      <c r="Y895">
        <v>886.1</v>
      </c>
      <c r="Z895">
        <v>9.1</v>
      </c>
      <c r="AA895">
        <v>521.4</v>
      </c>
      <c r="AB895">
        <v>308.5</v>
      </c>
      <c r="AC895">
        <v>29.7</v>
      </c>
      <c r="AD895">
        <v>17.399999999999999</v>
      </c>
      <c r="AE895">
        <v>0.01</v>
      </c>
      <c r="AF895">
        <v>1.91</v>
      </c>
      <c r="AG895">
        <v>0.17</v>
      </c>
      <c r="AH895" s="12">
        <f t="shared" si="69"/>
        <v>6.7885425000000001</v>
      </c>
      <c r="AI895">
        <v>0.01</v>
      </c>
      <c r="AJ895" s="9">
        <f t="shared" si="67"/>
        <v>0.1863081</v>
      </c>
      <c r="AK895">
        <v>2.21</v>
      </c>
      <c r="AL895" s="9">
        <f t="shared" si="68"/>
        <v>7.3171001999999987</v>
      </c>
      <c r="AM895">
        <v>0</v>
      </c>
      <c r="AN895">
        <v>0</v>
      </c>
      <c r="AO895">
        <v>0</v>
      </c>
      <c r="AP895">
        <v>64.400000000000006</v>
      </c>
      <c r="AQ895">
        <v>877.6</v>
      </c>
      <c r="AR895">
        <v>46.9</v>
      </c>
      <c r="AS895">
        <v>8.6999999999999993</v>
      </c>
      <c r="AT895">
        <v>17.5</v>
      </c>
      <c r="AU895">
        <v>8.6999999999999993</v>
      </c>
      <c r="AV895">
        <v>1.4</v>
      </c>
      <c r="AW895">
        <v>2.0699999999999998</v>
      </c>
    </row>
    <row r="896" spans="1:49">
      <c r="A896" s="1">
        <v>1292</v>
      </c>
      <c r="B896" t="s">
        <v>1085</v>
      </c>
      <c r="C896" t="s">
        <v>141</v>
      </c>
      <c r="D896" t="s">
        <v>1085</v>
      </c>
      <c r="E896">
        <v>53.806104499999996</v>
      </c>
      <c r="F896">
        <v>-1.5563719</v>
      </c>
      <c r="G896" s="1">
        <v>60.5</v>
      </c>
      <c r="H896" s="1">
        <v>19.5</v>
      </c>
      <c r="I896" s="1">
        <v>38.5</v>
      </c>
      <c r="J896" t="s">
        <v>159</v>
      </c>
      <c r="K896" s="1">
        <v>181.3</v>
      </c>
      <c r="L896" s="1">
        <v>19.3</v>
      </c>
      <c r="M896" s="1">
        <v>4.7</v>
      </c>
      <c r="N896" s="1">
        <v>0.3</v>
      </c>
      <c r="O896" t="s">
        <v>67</v>
      </c>
      <c r="P896" s="2">
        <v>3498.61</v>
      </c>
      <c r="Q896">
        <v>820.1</v>
      </c>
      <c r="R896">
        <v>49.2</v>
      </c>
      <c r="S896" s="9">
        <f t="shared" si="65"/>
        <v>198.44000000000003</v>
      </c>
      <c r="T896">
        <v>21.9</v>
      </c>
      <c r="U896">
        <v>1.32</v>
      </c>
      <c r="V896" s="9">
        <f t="shared" si="66"/>
        <v>5.3239999999999998</v>
      </c>
      <c r="W896">
        <v>0.3</v>
      </c>
      <c r="X896">
        <v>0.43</v>
      </c>
      <c r="Y896">
        <v>183.1</v>
      </c>
      <c r="Z896">
        <v>1.9</v>
      </c>
      <c r="AA896">
        <v>107.7</v>
      </c>
      <c r="AB896">
        <v>63.7</v>
      </c>
      <c r="AC896">
        <v>6.1</v>
      </c>
      <c r="AD896">
        <v>3.6</v>
      </c>
      <c r="AE896">
        <v>0</v>
      </c>
      <c r="AF896">
        <v>0.39</v>
      </c>
      <c r="AG896">
        <v>0.03</v>
      </c>
      <c r="AH896" s="12">
        <f t="shared" si="69"/>
        <v>1.4017185000000001</v>
      </c>
      <c r="AI896">
        <v>0</v>
      </c>
      <c r="AJ896" s="9">
        <f t="shared" si="67"/>
        <v>3.8265299999999995E-2</v>
      </c>
      <c r="AK896">
        <v>0.46</v>
      </c>
      <c r="AL896" s="9">
        <f t="shared" si="68"/>
        <v>1.5138828</v>
      </c>
      <c r="AM896">
        <v>0.4</v>
      </c>
      <c r="AN896">
        <v>2.5</v>
      </c>
      <c r="AO896">
        <v>2.9</v>
      </c>
      <c r="AP896">
        <v>58.5</v>
      </c>
      <c r="AQ896">
        <v>181.3</v>
      </c>
      <c r="AR896">
        <v>9.6999999999999993</v>
      </c>
      <c r="AS896">
        <v>1.8</v>
      </c>
      <c r="AT896">
        <v>3.6</v>
      </c>
      <c r="AU896">
        <v>1.8</v>
      </c>
      <c r="AV896">
        <v>0.3</v>
      </c>
      <c r="AW896">
        <v>0.43</v>
      </c>
    </row>
    <row r="897" spans="1:49">
      <c r="A897" s="1">
        <v>1296</v>
      </c>
      <c r="B897" t="s">
        <v>1086</v>
      </c>
      <c r="C897" t="s">
        <v>188</v>
      </c>
      <c r="D897" t="s">
        <v>1086</v>
      </c>
      <c r="E897">
        <v>53.805916799999999</v>
      </c>
      <c r="F897">
        <v>-1.5563758999999999</v>
      </c>
      <c r="G897" s="1">
        <v>57.6</v>
      </c>
      <c r="H897" s="1">
        <v>28.1</v>
      </c>
      <c r="I897" s="1">
        <v>63.6</v>
      </c>
      <c r="J897" t="s">
        <v>90</v>
      </c>
      <c r="K897" s="1">
        <v>283.10000000000002</v>
      </c>
      <c r="L897" s="1">
        <v>13.2</v>
      </c>
      <c r="M897" s="1">
        <v>4.5</v>
      </c>
      <c r="N897" s="1">
        <v>0.3</v>
      </c>
      <c r="O897" t="s">
        <v>67</v>
      </c>
      <c r="P897" s="2">
        <v>4020.79</v>
      </c>
      <c r="Q897">
        <v>710.1</v>
      </c>
      <c r="R897">
        <v>42.61</v>
      </c>
      <c r="S897" s="9">
        <f t="shared" si="65"/>
        <v>171.86033333333333</v>
      </c>
      <c r="T897">
        <v>15</v>
      </c>
      <c r="U897">
        <v>0.9</v>
      </c>
      <c r="V897" s="9">
        <f t="shared" si="66"/>
        <v>3.63</v>
      </c>
      <c r="W897">
        <v>0.4</v>
      </c>
      <c r="X897">
        <v>0.67</v>
      </c>
      <c r="Y897">
        <v>285.8</v>
      </c>
      <c r="Z897">
        <v>2.9</v>
      </c>
      <c r="AA897">
        <v>168.2</v>
      </c>
      <c r="AB897">
        <v>99.5</v>
      </c>
      <c r="AC897">
        <v>9.6</v>
      </c>
      <c r="AD897">
        <v>5.6</v>
      </c>
      <c r="AE897">
        <v>0</v>
      </c>
      <c r="AF897">
        <v>0.62</v>
      </c>
      <c r="AG897">
        <v>0.05</v>
      </c>
      <c r="AH897" s="12">
        <f t="shared" si="69"/>
        <v>2.1894974999999999</v>
      </c>
      <c r="AI897">
        <v>0</v>
      </c>
      <c r="AJ897" s="9">
        <f t="shared" si="67"/>
        <v>6.0220799999999998E-2</v>
      </c>
      <c r="AK897">
        <v>0.71</v>
      </c>
      <c r="AL897" s="9">
        <f t="shared" si="68"/>
        <v>2.3549287999999997</v>
      </c>
      <c r="AM897">
        <v>0</v>
      </c>
      <c r="AN897">
        <v>0</v>
      </c>
      <c r="AO897">
        <v>0</v>
      </c>
      <c r="AP897">
        <v>39.9</v>
      </c>
      <c r="AQ897">
        <v>283.10000000000002</v>
      </c>
      <c r="AR897">
        <v>15.1</v>
      </c>
      <c r="AS897">
        <v>2.8</v>
      </c>
      <c r="AT897">
        <v>5.6</v>
      </c>
      <c r="AU897">
        <v>2.8</v>
      </c>
      <c r="AV897">
        <v>0.4</v>
      </c>
      <c r="AW897">
        <v>0.67</v>
      </c>
    </row>
    <row r="898" spans="1:49">
      <c r="A898" s="1">
        <v>1291</v>
      </c>
      <c r="B898" t="s">
        <v>1087</v>
      </c>
      <c r="C898" t="s">
        <v>105</v>
      </c>
      <c r="D898" t="s">
        <v>1087</v>
      </c>
      <c r="E898">
        <v>53.806011900000001</v>
      </c>
      <c r="F898">
        <v>-1.5562955000000001</v>
      </c>
      <c r="G898" s="1">
        <v>63.7</v>
      </c>
      <c r="H898" s="1">
        <v>24.8</v>
      </c>
      <c r="I898" s="1">
        <v>103.9</v>
      </c>
      <c r="J898" t="s">
        <v>90</v>
      </c>
      <c r="K898" s="1">
        <v>417.5</v>
      </c>
      <c r="L898" s="1">
        <v>29.2</v>
      </c>
      <c r="M898" s="1">
        <v>4</v>
      </c>
      <c r="N898" s="1">
        <v>0.3</v>
      </c>
      <c r="O898" t="s">
        <v>67</v>
      </c>
      <c r="P898" s="2">
        <v>5263.56</v>
      </c>
      <c r="Q898" s="2">
        <v>1473.4</v>
      </c>
      <c r="R898">
        <v>88.4</v>
      </c>
      <c r="S898" s="9">
        <f t="shared" si="65"/>
        <v>356.54666666666668</v>
      </c>
      <c r="T898">
        <v>27.7</v>
      </c>
      <c r="U898">
        <v>1.66</v>
      </c>
      <c r="V898" s="9">
        <f t="shared" si="66"/>
        <v>6.6953333333333331</v>
      </c>
      <c r="W898">
        <v>0.6</v>
      </c>
      <c r="X898">
        <v>0.98</v>
      </c>
      <c r="Y898">
        <v>421.5</v>
      </c>
      <c r="Z898">
        <v>4.3</v>
      </c>
      <c r="AA898">
        <v>248</v>
      </c>
      <c r="AB898">
        <v>146.69999999999999</v>
      </c>
      <c r="AC898">
        <v>14.1</v>
      </c>
      <c r="AD898">
        <v>8.3000000000000007</v>
      </c>
      <c r="AE898">
        <v>0</v>
      </c>
      <c r="AF898">
        <v>0.91</v>
      </c>
      <c r="AG898">
        <v>0.08</v>
      </c>
      <c r="AH898" s="12">
        <f t="shared" si="69"/>
        <v>3.2281334999999998</v>
      </c>
      <c r="AI898">
        <v>0</v>
      </c>
      <c r="AJ898" s="9">
        <f t="shared" si="67"/>
        <v>8.8449299999999995E-2</v>
      </c>
      <c r="AK898">
        <v>1.05</v>
      </c>
      <c r="AL898" s="9">
        <f t="shared" si="68"/>
        <v>3.4903409000000001</v>
      </c>
      <c r="AM898">
        <v>0.5</v>
      </c>
      <c r="AN898">
        <v>61.1</v>
      </c>
      <c r="AO898">
        <v>61.6</v>
      </c>
      <c r="AP898">
        <v>73.8</v>
      </c>
      <c r="AQ898">
        <v>417.5</v>
      </c>
      <c r="AR898">
        <v>22.3</v>
      </c>
      <c r="AS898">
        <v>4.0999999999999996</v>
      </c>
      <c r="AT898">
        <v>8.3000000000000007</v>
      </c>
      <c r="AU898">
        <v>4.2</v>
      </c>
      <c r="AV898">
        <v>0.6</v>
      </c>
      <c r="AW898">
        <v>0.98</v>
      </c>
    </row>
    <row r="899" spans="1:49">
      <c r="A899" s="1">
        <v>1286</v>
      </c>
      <c r="B899" t="s">
        <v>1088</v>
      </c>
      <c r="C899" t="s">
        <v>154</v>
      </c>
      <c r="D899" t="s">
        <v>1088</v>
      </c>
      <c r="E899">
        <v>53.805936600000003</v>
      </c>
      <c r="F899">
        <v>-1.5562619</v>
      </c>
      <c r="G899" s="1">
        <v>77.3</v>
      </c>
      <c r="H899" s="1">
        <v>20.5</v>
      </c>
      <c r="I899" s="1">
        <v>116.9</v>
      </c>
      <c r="J899" t="s">
        <v>66</v>
      </c>
      <c r="K899" s="1">
        <v>593.20000000000005</v>
      </c>
      <c r="L899" s="1">
        <v>41.5</v>
      </c>
      <c r="M899" s="1">
        <v>5.0999999999999996</v>
      </c>
      <c r="N899" s="1">
        <v>0.5</v>
      </c>
      <c r="O899" t="s">
        <v>67</v>
      </c>
      <c r="P899" s="2">
        <v>5342.76</v>
      </c>
      <c r="Q899" s="2">
        <v>2318.6999999999998</v>
      </c>
      <c r="R899">
        <v>139.12</v>
      </c>
      <c r="S899" s="9">
        <f t="shared" si="65"/>
        <v>561.11733333333336</v>
      </c>
      <c r="T899">
        <v>40.6</v>
      </c>
      <c r="U899">
        <v>2.44</v>
      </c>
      <c r="V899" s="9">
        <f t="shared" si="66"/>
        <v>9.841333333333333</v>
      </c>
      <c r="W899">
        <v>0.9</v>
      </c>
      <c r="X899">
        <v>1.4</v>
      </c>
      <c r="Y899">
        <v>598.9</v>
      </c>
      <c r="Z899">
        <v>6.1</v>
      </c>
      <c r="AA899">
        <v>352.4</v>
      </c>
      <c r="AB899">
        <v>208.5</v>
      </c>
      <c r="AC899">
        <v>20.100000000000001</v>
      </c>
      <c r="AD899">
        <v>11.8</v>
      </c>
      <c r="AE899">
        <v>0.01</v>
      </c>
      <c r="AF899">
        <v>1.29</v>
      </c>
      <c r="AG899">
        <v>0.11</v>
      </c>
      <c r="AH899" s="12">
        <f t="shared" si="69"/>
        <v>4.5880425000000002</v>
      </c>
      <c r="AI899">
        <v>0</v>
      </c>
      <c r="AJ899" s="9">
        <f t="shared" si="67"/>
        <v>0.12608730000000001</v>
      </c>
      <c r="AK899">
        <v>1.49</v>
      </c>
      <c r="AL899" s="9">
        <f t="shared" si="68"/>
        <v>4.9621713999999999</v>
      </c>
      <c r="AM899">
        <v>0</v>
      </c>
      <c r="AN899">
        <v>0</v>
      </c>
      <c r="AO899">
        <v>0</v>
      </c>
      <c r="AP899">
        <v>108.3</v>
      </c>
      <c r="AQ899">
        <v>593.20000000000005</v>
      </c>
      <c r="AR899">
        <v>31.7</v>
      </c>
      <c r="AS899">
        <v>5.9</v>
      </c>
      <c r="AT899">
        <v>11.8</v>
      </c>
      <c r="AU899">
        <v>5.9</v>
      </c>
      <c r="AV899">
        <v>0.9</v>
      </c>
      <c r="AW899">
        <v>1.4</v>
      </c>
    </row>
    <row r="900" spans="1:49">
      <c r="A900" s="1">
        <v>1285</v>
      </c>
      <c r="B900" t="s">
        <v>1089</v>
      </c>
      <c r="C900" t="s">
        <v>105</v>
      </c>
      <c r="D900" t="s">
        <v>1089</v>
      </c>
      <c r="E900">
        <v>53.806039599999998</v>
      </c>
      <c r="F900">
        <v>-1.5561882</v>
      </c>
      <c r="G900" s="1">
        <v>50.9</v>
      </c>
      <c r="H900" s="1">
        <v>22.7</v>
      </c>
      <c r="I900" s="1">
        <v>100.3</v>
      </c>
      <c r="J900" t="s">
        <v>90</v>
      </c>
      <c r="K900" s="1">
        <v>627.4</v>
      </c>
      <c r="L900" s="1">
        <v>43.9</v>
      </c>
      <c r="M900" s="1">
        <v>6.3</v>
      </c>
      <c r="N900" s="1">
        <v>0.2</v>
      </c>
      <c r="O900" t="s">
        <v>67</v>
      </c>
      <c r="P900" s="2">
        <v>3233.02</v>
      </c>
      <c r="Q900">
        <v>714.2</v>
      </c>
      <c r="R900">
        <v>42.85</v>
      </c>
      <c r="S900" s="9">
        <f t="shared" si="65"/>
        <v>172.82833333333335</v>
      </c>
      <c r="T900">
        <v>29.9</v>
      </c>
      <c r="U900">
        <v>1.79</v>
      </c>
      <c r="V900" s="9">
        <f t="shared" si="66"/>
        <v>7.2196666666666678</v>
      </c>
      <c r="W900">
        <v>1</v>
      </c>
      <c r="X900">
        <v>1.48</v>
      </c>
      <c r="Y900">
        <v>633.4</v>
      </c>
      <c r="Z900">
        <v>6.5</v>
      </c>
      <c r="AA900">
        <v>372.7</v>
      </c>
      <c r="AB900">
        <v>220.5</v>
      </c>
      <c r="AC900">
        <v>21.3</v>
      </c>
      <c r="AD900">
        <v>12.4</v>
      </c>
      <c r="AE900">
        <v>0.01</v>
      </c>
      <c r="AF900">
        <v>1.36</v>
      </c>
      <c r="AG900">
        <v>0.12</v>
      </c>
      <c r="AH900" s="12">
        <f t="shared" si="69"/>
        <v>4.8521025</v>
      </c>
      <c r="AI900">
        <v>0</v>
      </c>
      <c r="AJ900" s="9">
        <f t="shared" si="67"/>
        <v>0.13361490000000001</v>
      </c>
      <c r="AK900">
        <v>1.58</v>
      </c>
      <c r="AL900" s="9">
        <f t="shared" si="68"/>
        <v>5.2144851999999995</v>
      </c>
      <c r="AM900">
        <v>0.8</v>
      </c>
      <c r="AN900">
        <v>91.8</v>
      </c>
      <c r="AO900">
        <v>92.6</v>
      </c>
      <c r="AP900">
        <v>79.7</v>
      </c>
      <c r="AQ900">
        <v>627.4</v>
      </c>
      <c r="AR900">
        <v>33.5</v>
      </c>
      <c r="AS900">
        <v>6.2</v>
      </c>
      <c r="AT900">
        <v>12.5</v>
      </c>
      <c r="AU900">
        <v>6.2</v>
      </c>
      <c r="AV900">
        <v>1</v>
      </c>
      <c r="AW900">
        <v>1.48</v>
      </c>
    </row>
    <row r="901" spans="1:49">
      <c r="A901" s="1">
        <v>1283</v>
      </c>
      <c r="B901" t="s">
        <v>1090</v>
      </c>
      <c r="C901" t="s">
        <v>1091</v>
      </c>
      <c r="D901" t="s">
        <v>1090</v>
      </c>
      <c r="E901">
        <v>53.806023799999998</v>
      </c>
      <c r="F901">
        <v>-1.5560178</v>
      </c>
      <c r="G901" s="1">
        <v>17.5</v>
      </c>
      <c r="H901" s="1">
        <v>7.7</v>
      </c>
      <c r="I901" s="1">
        <v>14.5</v>
      </c>
      <c r="J901" t="s">
        <v>66</v>
      </c>
      <c r="K901" s="1">
        <v>102.2</v>
      </c>
      <c r="L901" s="1">
        <v>9.9</v>
      </c>
      <c r="M901" s="1">
        <v>7</v>
      </c>
      <c r="N901" s="1">
        <v>0</v>
      </c>
      <c r="O901" t="s">
        <v>67</v>
      </c>
      <c r="P901">
        <v>166.88</v>
      </c>
      <c r="Q901">
        <v>27.9</v>
      </c>
      <c r="R901">
        <v>1.68</v>
      </c>
      <c r="S901" s="9">
        <f t="shared" si="65"/>
        <v>6.7759999999999998</v>
      </c>
      <c r="T901">
        <v>3.1</v>
      </c>
      <c r="U901">
        <v>0.18</v>
      </c>
      <c r="V901" s="9">
        <f t="shared" si="66"/>
        <v>0.72599999999999998</v>
      </c>
      <c r="W901">
        <v>0.2</v>
      </c>
      <c r="X901">
        <v>0.24</v>
      </c>
      <c r="Y901">
        <v>103.2</v>
      </c>
      <c r="Z901">
        <v>1.1000000000000001</v>
      </c>
      <c r="AA901">
        <v>60.7</v>
      </c>
      <c r="AB901">
        <v>35.9</v>
      </c>
      <c r="AC901">
        <v>3.5</v>
      </c>
      <c r="AD901">
        <v>2</v>
      </c>
      <c r="AE901">
        <v>0</v>
      </c>
      <c r="AF901">
        <v>0.22</v>
      </c>
      <c r="AG901">
        <v>0.02</v>
      </c>
      <c r="AH901" s="12">
        <f t="shared" si="69"/>
        <v>0.78997949999999995</v>
      </c>
      <c r="AI901">
        <v>0</v>
      </c>
      <c r="AJ901" s="9">
        <f t="shared" si="67"/>
        <v>2.1955499999999999E-2</v>
      </c>
      <c r="AK901">
        <v>0.26</v>
      </c>
      <c r="AL901" s="9">
        <f t="shared" si="68"/>
        <v>0.84104599999999996</v>
      </c>
      <c r="AM901">
        <v>0.2</v>
      </c>
      <c r="AN901">
        <v>55.6</v>
      </c>
      <c r="AO901">
        <v>55.9</v>
      </c>
      <c r="AP901">
        <v>8.1999999999999993</v>
      </c>
      <c r="AQ901">
        <v>102.2</v>
      </c>
      <c r="AR901">
        <v>5.5</v>
      </c>
      <c r="AS901">
        <v>1</v>
      </c>
      <c r="AT901">
        <v>2</v>
      </c>
      <c r="AU901">
        <v>1</v>
      </c>
      <c r="AV901">
        <v>0.2</v>
      </c>
      <c r="AW901">
        <v>0.24</v>
      </c>
    </row>
    <row r="902" spans="1:49">
      <c r="A902" s="1">
        <v>1277</v>
      </c>
      <c r="B902" t="s">
        <v>1092</v>
      </c>
      <c r="C902" t="s">
        <v>150</v>
      </c>
      <c r="D902" t="s">
        <v>1092</v>
      </c>
      <c r="E902">
        <v>53.806028499999996</v>
      </c>
      <c r="F902">
        <v>-1.5559159</v>
      </c>
      <c r="G902" s="1">
        <v>16.899999999999999</v>
      </c>
      <c r="H902" s="1">
        <v>7.1</v>
      </c>
      <c r="I902" s="1">
        <v>33.200000000000003</v>
      </c>
      <c r="J902" t="s">
        <v>66</v>
      </c>
      <c r="K902" s="1">
        <v>193.6</v>
      </c>
      <c r="L902" s="1">
        <v>10.9</v>
      </c>
      <c r="M902" s="1">
        <v>5.8</v>
      </c>
      <c r="N902" s="1">
        <v>0</v>
      </c>
      <c r="O902" t="s">
        <v>67</v>
      </c>
      <c r="P902">
        <v>155.63999999999999</v>
      </c>
      <c r="Q902">
        <v>52.1</v>
      </c>
      <c r="R902">
        <v>3.13</v>
      </c>
      <c r="S902" s="9">
        <f t="shared" ref="S902:S965" si="70">R902*(44/12)*(66/60)</f>
        <v>12.624333333333334</v>
      </c>
      <c r="T902">
        <v>7</v>
      </c>
      <c r="U902">
        <v>0.42</v>
      </c>
      <c r="V902" s="9">
        <f t="shared" ref="V902:V965" si="71">U902*(44/12)*(66/60)</f>
        <v>1.694</v>
      </c>
      <c r="W902">
        <v>0.3</v>
      </c>
      <c r="X902">
        <v>0.46</v>
      </c>
      <c r="Y902">
        <v>195.5</v>
      </c>
      <c r="Z902">
        <v>2</v>
      </c>
      <c r="AA902">
        <v>115</v>
      </c>
      <c r="AB902">
        <v>68.099999999999994</v>
      </c>
      <c r="AC902">
        <v>6.6</v>
      </c>
      <c r="AD902">
        <v>3.8</v>
      </c>
      <c r="AE902">
        <v>0</v>
      </c>
      <c r="AF902">
        <v>0.42</v>
      </c>
      <c r="AG902">
        <v>0.04</v>
      </c>
      <c r="AH902" s="12">
        <f t="shared" si="69"/>
        <v>1.4985404999999998</v>
      </c>
      <c r="AI902">
        <v>0</v>
      </c>
      <c r="AJ902" s="9">
        <f t="shared" ref="AJ902:AJ965" si="72">AC902*(6273/1000000)</f>
        <v>4.1401799999999996E-2</v>
      </c>
      <c r="AK902">
        <v>0.49</v>
      </c>
      <c r="AL902" s="9">
        <f t="shared" ref="AL902:AL965" si="73">AD902*(420523/1000000)</f>
        <v>1.5979873999999998</v>
      </c>
      <c r="AM902">
        <v>0.2</v>
      </c>
      <c r="AN902">
        <v>22.8</v>
      </c>
      <c r="AO902">
        <v>23</v>
      </c>
      <c r="AP902">
        <v>18.7</v>
      </c>
      <c r="AQ902">
        <v>193.6</v>
      </c>
      <c r="AR902">
        <v>10.3</v>
      </c>
      <c r="AS902">
        <v>1.9</v>
      </c>
      <c r="AT902">
        <v>3.9</v>
      </c>
      <c r="AU902">
        <v>1.9</v>
      </c>
      <c r="AV902">
        <v>0.3</v>
      </c>
      <c r="AW902">
        <v>0.46</v>
      </c>
    </row>
    <row r="903" spans="1:49">
      <c r="A903" s="1">
        <v>1278</v>
      </c>
      <c r="B903" t="s">
        <v>1093</v>
      </c>
      <c r="C903" t="s">
        <v>141</v>
      </c>
      <c r="D903" t="s">
        <v>1093</v>
      </c>
      <c r="E903">
        <v>53.806029299999999</v>
      </c>
      <c r="F903">
        <v>-1.5558569</v>
      </c>
      <c r="G903" s="1">
        <v>10.5</v>
      </c>
      <c r="H903" s="1">
        <v>6.6</v>
      </c>
      <c r="I903" s="1">
        <v>8</v>
      </c>
      <c r="J903" t="s">
        <v>90</v>
      </c>
      <c r="K903" s="1">
        <v>39.9</v>
      </c>
      <c r="L903" s="1">
        <v>4.2</v>
      </c>
      <c r="M903" s="1">
        <v>5</v>
      </c>
      <c r="N903" s="1">
        <v>0</v>
      </c>
      <c r="O903" t="s">
        <v>67</v>
      </c>
      <c r="P903">
        <v>86.25</v>
      </c>
      <c r="Q903">
        <v>14.4</v>
      </c>
      <c r="R903">
        <v>0.87</v>
      </c>
      <c r="S903" s="9">
        <f t="shared" si="70"/>
        <v>3.5090000000000003</v>
      </c>
      <c r="T903">
        <v>2.9</v>
      </c>
      <c r="U903">
        <v>0.17</v>
      </c>
      <c r="V903" s="9">
        <f t="shared" si="71"/>
        <v>0.68566666666666676</v>
      </c>
      <c r="W903">
        <v>0.1</v>
      </c>
      <c r="X903">
        <v>0.09</v>
      </c>
      <c r="Y903">
        <v>40.299999999999997</v>
      </c>
      <c r="Z903">
        <v>0.4</v>
      </c>
      <c r="AA903">
        <v>23.7</v>
      </c>
      <c r="AB903">
        <v>14</v>
      </c>
      <c r="AC903">
        <v>1.4</v>
      </c>
      <c r="AD903">
        <v>0.8</v>
      </c>
      <c r="AE903">
        <v>0</v>
      </c>
      <c r="AF903">
        <v>0.09</v>
      </c>
      <c r="AG903">
        <v>0.01</v>
      </c>
      <c r="AH903" s="12">
        <f t="shared" ref="AH903:AH966" si="74">AB903*(22005/1000000)</f>
        <v>0.30807000000000001</v>
      </c>
      <c r="AI903">
        <v>0</v>
      </c>
      <c r="AJ903" s="9">
        <f t="shared" si="72"/>
        <v>8.7821999999999987E-3</v>
      </c>
      <c r="AK903">
        <v>0.1</v>
      </c>
      <c r="AL903" s="9">
        <f t="shared" si="73"/>
        <v>0.33641840000000001</v>
      </c>
      <c r="AM903">
        <v>0.1</v>
      </c>
      <c r="AN903">
        <v>0.6</v>
      </c>
      <c r="AO903">
        <v>0.6</v>
      </c>
      <c r="AP903">
        <v>7.7</v>
      </c>
      <c r="AQ903">
        <v>39.9</v>
      </c>
      <c r="AR903">
        <v>2.1</v>
      </c>
      <c r="AS903">
        <v>0.4</v>
      </c>
      <c r="AT903">
        <v>0.8</v>
      </c>
      <c r="AU903">
        <v>0.4</v>
      </c>
      <c r="AV903">
        <v>0.1</v>
      </c>
      <c r="AW903">
        <v>0.09</v>
      </c>
    </row>
    <row r="904" spans="1:49">
      <c r="A904" s="1">
        <v>1279</v>
      </c>
      <c r="B904" t="s">
        <v>1094</v>
      </c>
      <c r="C904" t="s">
        <v>150</v>
      </c>
      <c r="D904" t="s">
        <v>1094</v>
      </c>
      <c r="E904">
        <v>53.806025300000002</v>
      </c>
      <c r="F904">
        <v>-1.5557871999999999</v>
      </c>
      <c r="G904" s="1">
        <v>12.1</v>
      </c>
      <c r="H904" s="1">
        <v>5.8</v>
      </c>
      <c r="I904" s="1">
        <v>13.9</v>
      </c>
      <c r="J904" t="s">
        <v>66</v>
      </c>
      <c r="K904" s="1">
        <v>66.7</v>
      </c>
      <c r="L904" s="1">
        <v>3.8</v>
      </c>
      <c r="M904" s="1">
        <v>4.8</v>
      </c>
      <c r="N904" s="1">
        <v>0</v>
      </c>
      <c r="O904" t="s">
        <v>67</v>
      </c>
      <c r="P904">
        <v>93.75</v>
      </c>
      <c r="Q904">
        <v>24.3</v>
      </c>
      <c r="R904">
        <v>1.46</v>
      </c>
      <c r="S904" s="9">
        <f t="shared" si="70"/>
        <v>5.8886666666666665</v>
      </c>
      <c r="T904">
        <v>4.5999999999999996</v>
      </c>
      <c r="U904">
        <v>0.28000000000000003</v>
      </c>
      <c r="V904" s="9">
        <f t="shared" si="71"/>
        <v>1.1293333333333333</v>
      </c>
      <c r="W904">
        <v>0.1</v>
      </c>
      <c r="X904">
        <v>0.16</v>
      </c>
      <c r="Y904">
        <v>67.400000000000006</v>
      </c>
      <c r="Z904">
        <v>0.7</v>
      </c>
      <c r="AA904">
        <v>39.6</v>
      </c>
      <c r="AB904">
        <v>23.4</v>
      </c>
      <c r="AC904">
        <v>2.2999999999999998</v>
      </c>
      <c r="AD904">
        <v>1.3</v>
      </c>
      <c r="AE904">
        <v>0</v>
      </c>
      <c r="AF904">
        <v>0.14000000000000001</v>
      </c>
      <c r="AG904">
        <v>0.01</v>
      </c>
      <c r="AH904" s="12">
        <f t="shared" si="74"/>
        <v>0.51491699999999996</v>
      </c>
      <c r="AI904">
        <v>0</v>
      </c>
      <c r="AJ904" s="9">
        <f t="shared" si="72"/>
        <v>1.4427899999999999E-2</v>
      </c>
      <c r="AK904">
        <v>0.17</v>
      </c>
      <c r="AL904" s="9">
        <f t="shared" si="73"/>
        <v>0.5466799</v>
      </c>
      <c r="AM904">
        <v>0.1</v>
      </c>
      <c r="AN904">
        <v>7.9</v>
      </c>
      <c r="AO904">
        <v>7.9</v>
      </c>
      <c r="AP904">
        <v>12.3</v>
      </c>
      <c r="AQ904">
        <v>66.7</v>
      </c>
      <c r="AR904">
        <v>3.6</v>
      </c>
      <c r="AS904">
        <v>0.7</v>
      </c>
      <c r="AT904">
        <v>1.3</v>
      </c>
      <c r="AU904">
        <v>0.7</v>
      </c>
      <c r="AV904">
        <v>0.1</v>
      </c>
      <c r="AW904">
        <v>0.16</v>
      </c>
    </row>
    <row r="905" spans="1:49">
      <c r="A905" s="1">
        <v>1287</v>
      </c>
      <c r="B905" t="s">
        <v>1095</v>
      </c>
      <c r="C905" t="s">
        <v>251</v>
      </c>
      <c r="D905" t="s">
        <v>1095</v>
      </c>
      <c r="E905">
        <v>53.806146499999997</v>
      </c>
      <c r="F905">
        <v>-1.5556692000000001</v>
      </c>
      <c r="G905" s="1">
        <v>12.1</v>
      </c>
      <c r="H905" s="1">
        <v>7.3</v>
      </c>
      <c r="I905" s="1">
        <v>14.5</v>
      </c>
      <c r="J905" t="s">
        <v>90</v>
      </c>
      <c r="K905" s="1">
        <v>133.5</v>
      </c>
      <c r="L905" s="1">
        <v>6.7</v>
      </c>
      <c r="M905" s="1">
        <v>9.1999999999999993</v>
      </c>
      <c r="N905" s="1">
        <v>0</v>
      </c>
      <c r="O905" t="s">
        <v>67</v>
      </c>
      <c r="P905">
        <v>90.94</v>
      </c>
      <c r="Q905">
        <v>30.1</v>
      </c>
      <c r="R905">
        <v>1.81</v>
      </c>
      <c r="S905" s="9">
        <f t="shared" si="70"/>
        <v>7.3003333333333336</v>
      </c>
      <c r="T905">
        <v>5.7</v>
      </c>
      <c r="U905">
        <v>0.34</v>
      </c>
      <c r="V905" s="9">
        <f t="shared" si="71"/>
        <v>1.3713333333333335</v>
      </c>
      <c r="W905">
        <v>0.2</v>
      </c>
      <c r="X905">
        <v>0.31</v>
      </c>
      <c r="Y905">
        <v>134.80000000000001</v>
      </c>
      <c r="Z905">
        <v>1.4</v>
      </c>
      <c r="AA905">
        <v>79.3</v>
      </c>
      <c r="AB905">
        <v>46.9</v>
      </c>
      <c r="AC905">
        <v>4.5</v>
      </c>
      <c r="AD905">
        <v>2.6</v>
      </c>
      <c r="AE905">
        <v>0</v>
      </c>
      <c r="AF905">
        <v>0.28999999999999998</v>
      </c>
      <c r="AG905">
        <v>0.03</v>
      </c>
      <c r="AH905" s="12">
        <f t="shared" si="74"/>
        <v>1.0320345</v>
      </c>
      <c r="AI905">
        <v>0</v>
      </c>
      <c r="AJ905" s="9">
        <f t="shared" si="72"/>
        <v>2.82285E-2</v>
      </c>
      <c r="AK905">
        <v>0.34</v>
      </c>
      <c r="AL905" s="9">
        <f t="shared" si="73"/>
        <v>1.0933598</v>
      </c>
      <c r="AM905">
        <v>0.1</v>
      </c>
      <c r="AN905">
        <v>5.2</v>
      </c>
      <c r="AO905">
        <v>5.4</v>
      </c>
      <c r="AP905">
        <v>15.3</v>
      </c>
      <c r="AQ905">
        <v>133.5</v>
      </c>
      <c r="AR905">
        <v>7.1</v>
      </c>
      <c r="AS905">
        <v>1.3</v>
      </c>
      <c r="AT905">
        <v>2.7</v>
      </c>
      <c r="AU905">
        <v>1.3</v>
      </c>
      <c r="AV905">
        <v>0.2</v>
      </c>
      <c r="AW905">
        <v>0.31</v>
      </c>
    </row>
    <row r="906" spans="1:49">
      <c r="A906" s="1">
        <v>1280</v>
      </c>
      <c r="B906" t="s">
        <v>1096</v>
      </c>
      <c r="C906" t="s">
        <v>461</v>
      </c>
      <c r="D906" t="s">
        <v>1096</v>
      </c>
      <c r="E906">
        <v>53.806088699999997</v>
      </c>
      <c r="F906">
        <v>-1.5556638</v>
      </c>
      <c r="G906" s="1">
        <v>12.1</v>
      </c>
      <c r="H906" s="1">
        <v>6.6</v>
      </c>
      <c r="I906" s="1">
        <v>5.7</v>
      </c>
      <c r="J906" t="s">
        <v>155</v>
      </c>
      <c r="K906" s="1">
        <v>3.6</v>
      </c>
      <c r="L906" s="1">
        <v>0.2</v>
      </c>
      <c r="M906" s="1">
        <v>0.6</v>
      </c>
      <c r="N906" s="1">
        <v>0</v>
      </c>
      <c r="O906" t="s">
        <v>67</v>
      </c>
      <c r="P906">
        <v>30.74</v>
      </c>
      <c r="Q906">
        <v>12</v>
      </c>
      <c r="R906">
        <v>0.72</v>
      </c>
      <c r="S906" s="9">
        <f t="shared" si="70"/>
        <v>2.9039999999999999</v>
      </c>
      <c r="T906">
        <v>0.9</v>
      </c>
      <c r="U906">
        <v>0.06</v>
      </c>
      <c r="V906" s="9">
        <f t="shared" si="71"/>
        <v>0.24199999999999999</v>
      </c>
      <c r="W906">
        <v>0</v>
      </c>
      <c r="X906">
        <v>0.01</v>
      </c>
      <c r="Y906">
        <v>3.7</v>
      </c>
      <c r="Z906">
        <v>0</v>
      </c>
      <c r="AA906">
        <v>2.2000000000000002</v>
      </c>
      <c r="AB906">
        <v>1.3</v>
      </c>
      <c r="AC906">
        <v>0.1</v>
      </c>
      <c r="AD906">
        <v>0.1</v>
      </c>
      <c r="AE906">
        <v>0</v>
      </c>
      <c r="AF906">
        <v>0.01</v>
      </c>
      <c r="AG906">
        <v>0</v>
      </c>
      <c r="AH906" s="12">
        <f t="shared" si="74"/>
        <v>2.86065E-2</v>
      </c>
      <c r="AI906">
        <v>0</v>
      </c>
      <c r="AJ906" s="9">
        <f t="shared" si="72"/>
        <v>6.2730000000000001E-4</v>
      </c>
      <c r="AK906">
        <v>0.01</v>
      </c>
      <c r="AL906" s="9">
        <f t="shared" si="73"/>
        <v>4.2052300000000001E-2</v>
      </c>
      <c r="AM906">
        <v>0</v>
      </c>
      <c r="AN906">
        <v>0.8</v>
      </c>
      <c r="AO906">
        <v>0.8</v>
      </c>
      <c r="AP906">
        <v>2.4</v>
      </c>
      <c r="AQ906">
        <v>3.6</v>
      </c>
      <c r="AR906">
        <v>0.2</v>
      </c>
      <c r="AS906">
        <v>0</v>
      </c>
      <c r="AT906">
        <v>0.1</v>
      </c>
      <c r="AU906">
        <v>0</v>
      </c>
      <c r="AV906">
        <v>0</v>
      </c>
      <c r="AW906">
        <v>0.01</v>
      </c>
    </row>
    <row r="907" spans="1:49">
      <c r="A907" s="1">
        <v>1275</v>
      </c>
      <c r="B907" t="s">
        <v>1097</v>
      </c>
      <c r="C907" t="s">
        <v>125</v>
      </c>
      <c r="D907" t="s">
        <v>1097</v>
      </c>
      <c r="E907">
        <v>53.806023799999998</v>
      </c>
      <c r="F907">
        <v>-1.5556557</v>
      </c>
      <c r="G907" s="1">
        <v>11.5</v>
      </c>
      <c r="H907" s="1">
        <v>7.7</v>
      </c>
      <c r="I907" s="1">
        <v>7.5</v>
      </c>
      <c r="J907" t="s">
        <v>66</v>
      </c>
      <c r="K907" s="1">
        <v>46.6</v>
      </c>
      <c r="L907" s="1">
        <v>3.6</v>
      </c>
      <c r="M907" s="1">
        <v>6.2</v>
      </c>
      <c r="N907" s="1">
        <v>0</v>
      </c>
      <c r="O907" t="s">
        <v>67</v>
      </c>
      <c r="P907">
        <v>93.75</v>
      </c>
      <c r="Q907">
        <v>20.8</v>
      </c>
      <c r="R907">
        <v>1.25</v>
      </c>
      <c r="S907" s="9">
        <f t="shared" si="70"/>
        <v>5.041666666666667</v>
      </c>
      <c r="T907">
        <v>4.5999999999999996</v>
      </c>
      <c r="U907">
        <v>0.28000000000000003</v>
      </c>
      <c r="V907" s="9">
        <f t="shared" si="71"/>
        <v>1.1293333333333333</v>
      </c>
      <c r="W907">
        <v>0.1</v>
      </c>
      <c r="X907">
        <v>0.11</v>
      </c>
      <c r="Y907">
        <v>47.1</v>
      </c>
      <c r="Z907">
        <v>0.5</v>
      </c>
      <c r="AA907">
        <v>27.7</v>
      </c>
      <c r="AB907">
        <v>16.399999999999999</v>
      </c>
      <c r="AC907">
        <v>1.6</v>
      </c>
      <c r="AD907">
        <v>0.9</v>
      </c>
      <c r="AE907">
        <v>0</v>
      </c>
      <c r="AF907">
        <v>0.1</v>
      </c>
      <c r="AG907">
        <v>0.01</v>
      </c>
      <c r="AH907" s="12">
        <f t="shared" si="74"/>
        <v>0.36088199999999998</v>
      </c>
      <c r="AI907">
        <v>0</v>
      </c>
      <c r="AJ907" s="9">
        <f t="shared" si="72"/>
        <v>1.00368E-2</v>
      </c>
      <c r="AK907">
        <v>0.12</v>
      </c>
      <c r="AL907" s="9">
        <f t="shared" si="73"/>
        <v>0.37847069999999999</v>
      </c>
      <c r="AM907">
        <v>0.1</v>
      </c>
      <c r="AN907">
        <v>0.5</v>
      </c>
      <c r="AO907">
        <v>0.5</v>
      </c>
      <c r="AP907">
        <v>12.4</v>
      </c>
      <c r="AQ907">
        <v>46.6</v>
      </c>
      <c r="AR907">
        <v>2.5</v>
      </c>
      <c r="AS907">
        <v>0.5</v>
      </c>
      <c r="AT907">
        <v>0.9</v>
      </c>
      <c r="AU907">
        <v>0.5</v>
      </c>
      <c r="AV907">
        <v>0.1</v>
      </c>
      <c r="AW907">
        <v>0.11</v>
      </c>
    </row>
    <row r="908" spans="1:49">
      <c r="A908" s="1">
        <v>1284</v>
      </c>
      <c r="B908" t="s">
        <v>1098</v>
      </c>
      <c r="C908" t="s">
        <v>251</v>
      </c>
      <c r="D908" t="s">
        <v>1098</v>
      </c>
      <c r="E908">
        <v>53.806117200000003</v>
      </c>
      <c r="F908">
        <v>-1.5554988000000001</v>
      </c>
      <c r="G908" s="1">
        <v>11.1</v>
      </c>
      <c r="H908" s="1">
        <v>7</v>
      </c>
      <c r="I908" s="1">
        <v>10.199999999999999</v>
      </c>
      <c r="J908" t="s">
        <v>66</v>
      </c>
      <c r="K908" s="1">
        <v>88</v>
      </c>
      <c r="L908" s="1">
        <v>4.4000000000000004</v>
      </c>
      <c r="M908" s="1">
        <v>8.6</v>
      </c>
      <c r="N908" s="1">
        <v>0</v>
      </c>
      <c r="O908" t="s">
        <v>67</v>
      </c>
      <c r="P908">
        <v>93.75</v>
      </c>
      <c r="Q908">
        <v>24.8</v>
      </c>
      <c r="R908">
        <v>1.49</v>
      </c>
      <c r="S908" s="9">
        <f t="shared" si="70"/>
        <v>6.0096666666666669</v>
      </c>
      <c r="T908">
        <v>5.3</v>
      </c>
      <c r="U908">
        <v>0.32</v>
      </c>
      <c r="V908" s="9">
        <f t="shared" si="71"/>
        <v>1.2906666666666669</v>
      </c>
      <c r="W908">
        <v>0.1</v>
      </c>
      <c r="X908">
        <v>0.21</v>
      </c>
      <c r="Y908">
        <v>88.8</v>
      </c>
      <c r="Z908">
        <v>0.9</v>
      </c>
      <c r="AA908">
        <v>52.3</v>
      </c>
      <c r="AB908">
        <v>30.9</v>
      </c>
      <c r="AC908">
        <v>3</v>
      </c>
      <c r="AD908">
        <v>1.7</v>
      </c>
      <c r="AE908">
        <v>0</v>
      </c>
      <c r="AF908">
        <v>0.19</v>
      </c>
      <c r="AG908">
        <v>0.02</v>
      </c>
      <c r="AH908" s="12">
        <f t="shared" si="74"/>
        <v>0.67995450000000002</v>
      </c>
      <c r="AI908">
        <v>0</v>
      </c>
      <c r="AJ908" s="9">
        <f t="shared" si="72"/>
        <v>1.8818999999999999E-2</v>
      </c>
      <c r="AK908">
        <v>0.22</v>
      </c>
      <c r="AL908" s="9">
        <f t="shared" si="73"/>
        <v>0.71488909999999994</v>
      </c>
      <c r="AM908">
        <v>0.1</v>
      </c>
      <c r="AN908">
        <v>3.5</v>
      </c>
      <c r="AO908">
        <v>3.5</v>
      </c>
      <c r="AP908">
        <v>14.2</v>
      </c>
      <c r="AQ908">
        <v>88</v>
      </c>
      <c r="AR908">
        <v>4.7</v>
      </c>
      <c r="AS908">
        <v>0.9</v>
      </c>
      <c r="AT908">
        <v>1.8</v>
      </c>
      <c r="AU908">
        <v>0.9</v>
      </c>
      <c r="AV908">
        <v>0.1</v>
      </c>
      <c r="AW908">
        <v>0.21</v>
      </c>
    </row>
    <row r="909" spans="1:49">
      <c r="A909" s="1">
        <v>1276</v>
      </c>
      <c r="B909" t="s">
        <v>1099</v>
      </c>
      <c r="C909" t="s">
        <v>1100</v>
      </c>
      <c r="D909" t="s">
        <v>1099</v>
      </c>
      <c r="E909">
        <v>53.806055399999998</v>
      </c>
      <c r="F909">
        <v>-1.5554612999999999</v>
      </c>
      <c r="G909" s="1">
        <v>13.7</v>
      </c>
      <c r="H909" s="1">
        <v>7.7</v>
      </c>
      <c r="I909" s="1">
        <v>24.6</v>
      </c>
      <c r="J909" t="s">
        <v>90</v>
      </c>
      <c r="K909" s="1">
        <v>212.8</v>
      </c>
      <c r="L909" s="1">
        <v>9</v>
      </c>
      <c r="M909" s="1">
        <v>8.6</v>
      </c>
      <c r="N909" s="1">
        <v>0</v>
      </c>
      <c r="O909" t="s">
        <v>67</v>
      </c>
      <c r="P909">
        <v>99.21</v>
      </c>
      <c r="Q909">
        <v>27.9</v>
      </c>
      <c r="R909">
        <v>1.67</v>
      </c>
      <c r="S909" s="9">
        <f t="shared" si="70"/>
        <v>6.7356666666666669</v>
      </c>
      <c r="T909">
        <v>4.9000000000000004</v>
      </c>
      <c r="U909">
        <v>0.28999999999999998</v>
      </c>
      <c r="V909" s="9">
        <f t="shared" si="71"/>
        <v>1.1696666666666666</v>
      </c>
      <c r="W909">
        <v>0.3</v>
      </c>
      <c r="X909">
        <v>0.5</v>
      </c>
      <c r="Y909">
        <v>214.8</v>
      </c>
      <c r="Z909">
        <v>2.2000000000000002</v>
      </c>
      <c r="AA909">
        <v>126.4</v>
      </c>
      <c r="AB909">
        <v>74.8</v>
      </c>
      <c r="AC909">
        <v>7.2</v>
      </c>
      <c r="AD909">
        <v>4.2</v>
      </c>
      <c r="AE909">
        <v>0</v>
      </c>
      <c r="AF909">
        <v>0.46</v>
      </c>
      <c r="AG909">
        <v>0.04</v>
      </c>
      <c r="AH909" s="12">
        <f t="shared" si="74"/>
        <v>1.645974</v>
      </c>
      <c r="AI909">
        <v>0</v>
      </c>
      <c r="AJ909" s="9">
        <f t="shared" si="72"/>
        <v>4.51656E-2</v>
      </c>
      <c r="AK909">
        <v>0.54</v>
      </c>
      <c r="AL909" s="9">
        <f t="shared" si="73"/>
        <v>1.7661966</v>
      </c>
      <c r="AM909">
        <v>0.2</v>
      </c>
      <c r="AN909">
        <v>35.200000000000003</v>
      </c>
      <c r="AO909">
        <v>35.4</v>
      </c>
      <c r="AP909">
        <v>13</v>
      </c>
      <c r="AQ909">
        <v>212.8</v>
      </c>
      <c r="AR909">
        <v>11.4</v>
      </c>
      <c r="AS909">
        <v>2.1</v>
      </c>
      <c r="AT909">
        <v>4.2</v>
      </c>
      <c r="AU909">
        <v>2.1</v>
      </c>
      <c r="AV909">
        <v>0.3</v>
      </c>
      <c r="AW909">
        <v>0.5</v>
      </c>
    </row>
    <row r="910" spans="1:49">
      <c r="A910" s="1">
        <v>1295</v>
      </c>
      <c r="B910" t="s">
        <v>1101</v>
      </c>
      <c r="C910" t="s">
        <v>1102</v>
      </c>
      <c r="D910" t="s">
        <v>1101</v>
      </c>
      <c r="E910">
        <v>53.806014300000001</v>
      </c>
      <c r="F910">
        <v>-1.5554224000000001</v>
      </c>
      <c r="G910" s="1">
        <v>12.7</v>
      </c>
      <c r="H910" s="1">
        <v>6</v>
      </c>
      <c r="I910" s="1">
        <v>11.3</v>
      </c>
      <c r="J910" t="s">
        <v>66</v>
      </c>
      <c r="K910" s="1">
        <v>68.900000000000006</v>
      </c>
      <c r="L910" s="1">
        <v>5</v>
      </c>
      <c r="M910" s="1">
        <v>6.1</v>
      </c>
      <c r="N910" s="1">
        <v>0</v>
      </c>
      <c r="O910" t="s">
        <v>67</v>
      </c>
      <c r="P910">
        <v>93.75</v>
      </c>
      <c r="Q910">
        <v>22.8</v>
      </c>
      <c r="R910">
        <v>1.37</v>
      </c>
      <c r="S910" s="9">
        <f t="shared" si="70"/>
        <v>5.5256666666666669</v>
      </c>
      <c r="T910">
        <v>4.5</v>
      </c>
      <c r="U910">
        <v>0.27</v>
      </c>
      <c r="V910" s="9">
        <f t="shared" si="71"/>
        <v>1.089</v>
      </c>
      <c r="W910">
        <v>0.1</v>
      </c>
      <c r="X910">
        <v>0.16</v>
      </c>
      <c r="Y910">
        <v>69.599999999999994</v>
      </c>
      <c r="Z910">
        <v>0.7</v>
      </c>
      <c r="AA910">
        <v>40.9</v>
      </c>
      <c r="AB910">
        <v>24.2</v>
      </c>
      <c r="AC910">
        <v>2.2999999999999998</v>
      </c>
      <c r="AD910">
        <v>1.4</v>
      </c>
      <c r="AE910">
        <v>0</v>
      </c>
      <c r="AF910">
        <v>0.15</v>
      </c>
      <c r="AG910">
        <v>0.01</v>
      </c>
      <c r="AH910" s="12">
        <f t="shared" si="74"/>
        <v>0.53252100000000002</v>
      </c>
      <c r="AI910">
        <v>0</v>
      </c>
      <c r="AJ910" s="9">
        <f t="shared" si="72"/>
        <v>1.4427899999999999E-2</v>
      </c>
      <c r="AK910">
        <v>0.17</v>
      </c>
      <c r="AL910" s="9">
        <f t="shared" si="73"/>
        <v>0.58873219999999993</v>
      </c>
      <c r="AM910">
        <v>0.1</v>
      </c>
      <c r="AN910">
        <v>0</v>
      </c>
      <c r="AO910">
        <v>0.1</v>
      </c>
      <c r="AP910">
        <v>12</v>
      </c>
      <c r="AQ910">
        <v>68.900000000000006</v>
      </c>
      <c r="AR910">
        <v>3.7</v>
      </c>
      <c r="AS910">
        <v>0.7</v>
      </c>
      <c r="AT910">
        <v>1.4</v>
      </c>
      <c r="AU910">
        <v>0.7</v>
      </c>
      <c r="AV910">
        <v>0.1</v>
      </c>
      <c r="AW910">
        <v>0.16</v>
      </c>
    </row>
    <row r="911" spans="1:49">
      <c r="A911" s="1">
        <v>1281</v>
      </c>
      <c r="B911" t="s">
        <v>1103</v>
      </c>
      <c r="C911" t="s">
        <v>125</v>
      </c>
      <c r="D911" t="s">
        <v>1103</v>
      </c>
      <c r="E911">
        <v>53.806157599999999</v>
      </c>
      <c r="F911">
        <v>-1.5553138</v>
      </c>
      <c r="G911" s="1">
        <v>15.3</v>
      </c>
      <c r="H911" s="1">
        <v>7.4</v>
      </c>
      <c r="I911" s="1">
        <v>33.200000000000003</v>
      </c>
      <c r="J911" t="s">
        <v>66</v>
      </c>
      <c r="K911" s="1">
        <v>144.30000000000001</v>
      </c>
      <c r="L911" s="1">
        <v>11.2</v>
      </c>
      <c r="M911" s="1">
        <v>4.3</v>
      </c>
      <c r="N911" s="1">
        <v>0</v>
      </c>
      <c r="O911" t="s">
        <v>67</v>
      </c>
      <c r="P911">
        <v>127.56</v>
      </c>
      <c r="Q911">
        <v>41.8</v>
      </c>
      <c r="R911">
        <v>2.5099999999999998</v>
      </c>
      <c r="S911" s="9">
        <f t="shared" si="70"/>
        <v>10.123666666666665</v>
      </c>
      <c r="T911">
        <v>6.9</v>
      </c>
      <c r="U911">
        <v>0.41</v>
      </c>
      <c r="V911" s="9">
        <f t="shared" si="71"/>
        <v>1.6536666666666666</v>
      </c>
      <c r="W911">
        <v>0.2</v>
      </c>
      <c r="X911">
        <v>0.34</v>
      </c>
      <c r="Y911">
        <v>145.6</v>
      </c>
      <c r="Z911">
        <v>1.5</v>
      </c>
      <c r="AA911">
        <v>85.7</v>
      </c>
      <c r="AB911">
        <v>50.7</v>
      </c>
      <c r="AC911">
        <v>4.9000000000000004</v>
      </c>
      <c r="AD911">
        <v>2.9</v>
      </c>
      <c r="AE911">
        <v>0</v>
      </c>
      <c r="AF911">
        <v>0.31</v>
      </c>
      <c r="AG911">
        <v>0.03</v>
      </c>
      <c r="AH911" s="12">
        <f t="shared" si="74"/>
        <v>1.1156535000000001</v>
      </c>
      <c r="AI911">
        <v>0</v>
      </c>
      <c r="AJ911" s="9">
        <f t="shared" si="72"/>
        <v>3.0737700000000003E-2</v>
      </c>
      <c r="AK911">
        <v>0.36</v>
      </c>
      <c r="AL911" s="9">
        <f t="shared" si="73"/>
        <v>1.2195167</v>
      </c>
      <c r="AM911">
        <v>0.2</v>
      </c>
      <c r="AN911">
        <v>1.5</v>
      </c>
      <c r="AO911">
        <v>1.7</v>
      </c>
      <c r="AP911">
        <v>18.399999999999999</v>
      </c>
      <c r="AQ911">
        <v>144.30000000000001</v>
      </c>
      <c r="AR911">
        <v>7.7</v>
      </c>
      <c r="AS911">
        <v>1.4</v>
      </c>
      <c r="AT911">
        <v>2.9</v>
      </c>
      <c r="AU911">
        <v>1.4</v>
      </c>
      <c r="AV911">
        <v>0.2</v>
      </c>
      <c r="AW911">
        <v>0.34</v>
      </c>
    </row>
    <row r="912" spans="1:49">
      <c r="A912" s="1">
        <v>1274</v>
      </c>
      <c r="B912" t="s">
        <v>1104</v>
      </c>
      <c r="C912" t="s">
        <v>98</v>
      </c>
      <c r="D912" t="s">
        <v>1104</v>
      </c>
      <c r="E912">
        <v>53.806015000000002</v>
      </c>
      <c r="F912">
        <v>-1.5555551999999999</v>
      </c>
      <c r="G912" s="1">
        <v>12.1</v>
      </c>
      <c r="H912" s="1">
        <v>6.5</v>
      </c>
      <c r="I912" s="1">
        <v>6.6</v>
      </c>
      <c r="J912" t="s">
        <v>66</v>
      </c>
      <c r="K912" s="1">
        <v>41.1</v>
      </c>
      <c r="L912" s="1">
        <v>2.4</v>
      </c>
      <c r="M912" s="1">
        <v>6.2</v>
      </c>
      <c r="N912" s="1">
        <v>0</v>
      </c>
      <c r="O912" t="s">
        <v>67</v>
      </c>
      <c r="P912">
        <v>93.75</v>
      </c>
      <c r="Q912">
        <v>23.2</v>
      </c>
      <c r="R912">
        <v>1.39</v>
      </c>
      <c r="S912" s="9">
        <f t="shared" si="70"/>
        <v>5.6063333333333327</v>
      </c>
      <c r="T912">
        <v>4.9000000000000004</v>
      </c>
      <c r="U912">
        <v>0.3</v>
      </c>
      <c r="V912" s="9">
        <f t="shared" si="71"/>
        <v>1.21</v>
      </c>
      <c r="W912">
        <v>0.1</v>
      </c>
      <c r="X912">
        <v>0.1</v>
      </c>
      <c r="Y912">
        <v>41.5</v>
      </c>
      <c r="Z912">
        <v>0.4</v>
      </c>
      <c r="AA912">
        <v>24.4</v>
      </c>
      <c r="AB912">
        <v>14.5</v>
      </c>
      <c r="AC912">
        <v>1.4</v>
      </c>
      <c r="AD912">
        <v>0.8</v>
      </c>
      <c r="AE912">
        <v>0</v>
      </c>
      <c r="AF912">
        <v>0.09</v>
      </c>
      <c r="AG912">
        <v>0.01</v>
      </c>
      <c r="AH912" s="12">
        <f t="shared" si="74"/>
        <v>0.31907249999999998</v>
      </c>
      <c r="AI912">
        <v>0</v>
      </c>
      <c r="AJ912" s="9">
        <f t="shared" si="72"/>
        <v>8.7821999999999987E-3</v>
      </c>
      <c r="AK912">
        <v>0.1</v>
      </c>
      <c r="AL912" s="9">
        <f t="shared" si="73"/>
        <v>0.33641840000000001</v>
      </c>
      <c r="AM912">
        <v>0</v>
      </c>
      <c r="AN912">
        <v>0.6</v>
      </c>
      <c r="AO912">
        <v>0.7</v>
      </c>
      <c r="AP912">
        <v>13.1</v>
      </c>
      <c r="AQ912">
        <v>41.1</v>
      </c>
      <c r="AR912">
        <v>2.2000000000000002</v>
      </c>
      <c r="AS912">
        <v>0.4</v>
      </c>
      <c r="AT912">
        <v>0.8</v>
      </c>
      <c r="AU912">
        <v>0.4</v>
      </c>
      <c r="AV912">
        <v>0.1</v>
      </c>
      <c r="AW912">
        <v>0.1</v>
      </c>
    </row>
    <row r="913" spans="1:49">
      <c r="A913" s="1">
        <v>1317</v>
      </c>
      <c r="B913" t="s">
        <v>1105</v>
      </c>
      <c r="C913" t="s">
        <v>125</v>
      </c>
      <c r="D913" t="s">
        <v>1105</v>
      </c>
      <c r="E913">
        <v>53.806481499999997</v>
      </c>
      <c r="F913">
        <v>-1.5548028</v>
      </c>
      <c r="G913" s="1">
        <v>30.2</v>
      </c>
      <c r="H913" s="1">
        <v>16.100000000000001</v>
      </c>
      <c r="I913" s="1">
        <v>73.900000000000006</v>
      </c>
      <c r="J913" t="s">
        <v>90</v>
      </c>
      <c r="K913" s="1">
        <v>259.3</v>
      </c>
      <c r="L913" s="1">
        <v>20.100000000000001</v>
      </c>
      <c r="M913" s="1">
        <v>3.5</v>
      </c>
      <c r="N913" s="1">
        <v>0.1</v>
      </c>
      <c r="O913" t="s">
        <v>67</v>
      </c>
      <c r="P913">
        <v>862.32</v>
      </c>
      <c r="Q913">
        <v>273.89999999999998</v>
      </c>
      <c r="R913">
        <v>16.43</v>
      </c>
      <c r="S913" s="9">
        <f t="shared" si="70"/>
        <v>66.26766666666667</v>
      </c>
      <c r="T913">
        <v>11.5</v>
      </c>
      <c r="U913">
        <v>0.69</v>
      </c>
      <c r="V913" s="9">
        <f t="shared" si="71"/>
        <v>2.7829999999999999</v>
      </c>
      <c r="W913">
        <v>0.4</v>
      </c>
      <c r="X913">
        <v>0.61</v>
      </c>
      <c r="Y913">
        <v>261.8</v>
      </c>
      <c r="Z913">
        <v>2.7</v>
      </c>
      <c r="AA913">
        <v>154.1</v>
      </c>
      <c r="AB913">
        <v>91.1</v>
      </c>
      <c r="AC913">
        <v>8.8000000000000007</v>
      </c>
      <c r="AD913">
        <v>5.0999999999999996</v>
      </c>
      <c r="AE913">
        <v>0</v>
      </c>
      <c r="AF913">
        <v>0.56000000000000005</v>
      </c>
      <c r="AG913">
        <v>0.05</v>
      </c>
      <c r="AH913" s="12">
        <f t="shared" si="74"/>
        <v>2.0046554999999997</v>
      </c>
      <c r="AI913">
        <v>0</v>
      </c>
      <c r="AJ913" s="9">
        <f t="shared" si="72"/>
        <v>5.5202400000000006E-2</v>
      </c>
      <c r="AK913">
        <v>0.65</v>
      </c>
      <c r="AL913" s="9">
        <f t="shared" si="73"/>
        <v>2.1446672999999996</v>
      </c>
      <c r="AM913">
        <v>0.4</v>
      </c>
      <c r="AN913">
        <v>2.7</v>
      </c>
      <c r="AO913">
        <v>3</v>
      </c>
      <c r="AP913">
        <v>30.5</v>
      </c>
      <c r="AQ913">
        <v>259.3</v>
      </c>
      <c r="AR913">
        <v>13.8</v>
      </c>
      <c r="AS913">
        <v>2.6</v>
      </c>
      <c r="AT913">
        <v>5.2</v>
      </c>
      <c r="AU913">
        <v>2.6</v>
      </c>
      <c r="AV913">
        <v>0.4</v>
      </c>
      <c r="AW913">
        <v>0.61</v>
      </c>
    </row>
    <row r="914" spans="1:49">
      <c r="A914" s="1">
        <v>1316</v>
      </c>
      <c r="B914" t="s">
        <v>1106</v>
      </c>
      <c r="C914" t="s">
        <v>147</v>
      </c>
      <c r="D914" t="s">
        <v>1106</v>
      </c>
      <c r="E914">
        <v>53.806473599999997</v>
      </c>
      <c r="F914">
        <v>-1.5548671999999999</v>
      </c>
      <c r="G914" s="1">
        <v>50.6</v>
      </c>
      <c r="H914" s="1">
        <v>16.100000000000001</v>
      </c>
      <c r="I914" s="1">
        <v>84.9</v>
      </c>
      <c r="J914" t="s">
        <v>66</v>
      </c>
      <c r="K914" s="1">
        <v>594</v>
      </c>
      <c r="L914" s="1">
        <v>32.1</v>
      </c>
      <c r="M914" s="1">
        <v>7</v>
      </c>
      <c r="N914" s="1">
        <v>0.2</v>
      </c>
      <c r="O914" t="s">
        <v>67</v>
      </c>
      <c r="P914" s="2">
        <v>3289.56</v>
      </c>
      <c r="Q914">
        <v>656.7</v>
      </c>
      <c r="R914">
        <v>39.4</v>
      </c>
      <c r="S914" s="9">
        <f t="shared" si="70"/>
        <v>158.91333333333336</v>
      </c>
      <c r="T914">
        <v>29</v>
      </c>
      <c r="U914">
        <v>1.74</v>
      </c>
      <c r="V914" s="9">
        <f t="shared" si="71"/>
        <v>7.0180000000000007</v>
      </c>
      <c r="W914">
        <v>0.9</v>
      </c>
      <c r="X914">
        <v>1.4</v>
      </c>
      <c r="Y914">
        <v>599.70000000000005</v>
      </c>
      <c r="Z914">
        <v>6.1</v>
      </c>
      <c r="AA914">
        <v>352.9</v>
      </c>
      <c r="AB914">
        <v>208.8</v>
      </c>
      <c r="AC914">
        <v>20.100000000000001</v>
      </c>
      <c r="AD914">
        <v>11.8</v>
      </c>
      <c r="AE914">
        <v>0.01</v>
      </c>
      <c r="AF914">
        <v>1.29</v>
      </c>
      <c r="AG914">
        <v>0.11</v>
      </c>
      <c r="AH914" s="12">
        <f t="shared" si="74"/>
        <v>4.5946440000000006</v>
      </c>
      <c r="AI914">
        <v>0</v>
      </c>
      <c r="AJ914" s="9">
        <f t="shared" si="72"/>
        <v>0.12608730000000001</v>
      </c>
      <c r="AK914">
        <v>1.5</v>
      </c>
      <c r="AL914" s="9">
        <f t="shared" si="73"/>
        <v>4.9621713999999999</v>
      </c>
      <c r="AM914">
        <v>0.6</v>
      </c>
      <c r="AN914">
        <v>67.099999999999994</v>
      </c>
      <c r="AO914">
        <v>67.7</v>
      </c>
      <c r="AP914">
        <v>77.5</v>
      </c>
      <c r="AQ914">
        <v>594</v>
      </c>
      <c r="AR914">
        <v>31.7</v>
      </c>
      <c r="AS914">
        <v>5.9</v>
      </c>
      <c r="AT914">
        <v>11.8</v>
      </c>
      <c r="AU914">
        <v>5.9</v>
      </c>
      <c r="AV914">
        <v>0.9</v>
      </c>
      <c r="AW914">
        <v>1.4</v>
      </c>
    </row>
    <row r="915" spans="1:49">
      <c r="A915" s="1">
        <v>1315</v>
      </c>
      <c r="B915" t="s">
        <v>1107</v>
      </c>
      <c r="C915" t="s">
        <v>125</v>
      </c>
      <c r="D915" t="s">
        <v>1107</v>
      </c>
      <c r="E915">
        <v>53.806460100000002</v>
      </c>
      <c r="F915">
        <v>-1.5549341999999999</v>
      </c>
      <c r="G915" s="1">
        <v>10.199999999999999</v>
      </c>
      <c r="H915" s="1">
        <v>7.1</v>
      </c>
      <c r="I915" s="1">
        <v>13.9</v>
      </c>
      <c r="J915" t="s">
        <v>66</v>
      </c>
      <c r="K915" s="1">
        <v>44.6</v>
      </c>
      <c r="L915" s="1">
        <v>3.5</v>
      </c>
      <c r="M915" s="1">
        <v>3.2</v>
      </c>
      <c r="N915" s="1">
        <v>0</v>
      </c>
      <c r="O915" t="s">
        <v>67</v>
      </c>
      <c r="P915">
        <v>93.75</v>
      </c>
      <c r="Q915">
        <v>19.5</v>
      </c>
      <c r="R915">
        <v>1.17</v>
      </c>
      <c r="S915" s="9">
        <f t="shared" si="70"/>
        <v>4.7189999999999994</v>
      </c>
      <c r="T915">
        <v>2.7</v>
      </c>
      <c r="U915">
        <v>0.16</v>
      </c>
      <c r="V915" s="9">
        <f t="shared" si="71"/>
        <v>0.64533333333333343</v>
      </c>
      <c r="W915">
        <v>0.1</v>
      </c>
      <c r="X915">
        <v>0.11</v>
      </c>
      <c r="Y915">
        <v>45.1</v>
      </c>
      <c r="Z915">
        <v>0.5</v>
      </c>
      <c r="AA915">
        <v>26.5</v>
      </c>
      <c r="AB915">
        <v>15.7</v>
      </c>
      <c r="AC915">
        <v>1.5</v>
      </c>
      <c r="AD915">
        <v>0.9</v>
      </c>
      <c r="AE915">
        <v>0</v>
      </c>
      <c r="AF915">
        <v>0.1</v>
      </c>
      <c r="AG915">
        <v>0.01</v>
      </c>
      <c r="AH915" s="12">
        <f t="shared" si="74"/>
        <v>0.34547849999999997</v>
      </c>
      <c r="AI915">
        <v>0</v>
      </c>
      <c r="AJ915" s="9">
        <f t="shared" si="72"/>
        <v>9.4094999999999995E-3</v>
      </c>
      <c r="AK915">
        <v>0.11</v>
      </c>
      <c r="AL915" s="9">
        <f t="shared" si="73"/>
        <v>0.37847069999999999</v>
      </c>
      <c r="AM915">
        <v>0.1</v>
      </c>
      <c r="AN915">
        <v>0.5</v>
      </c>
      <c r="AO915">
        <v>0.5</v>
      </c>
      <c r="AP915">
        <v>7.2</v>
      </c>
      <c r="AQ915">
        <v>44.6</v>
      </c>
      <c r="AR915">
        <v>2.4</v>
      </c>
      <c r="AS915">
        <v>0.4</v>
      </c>
      <c r="AT915">
        <v>0.9</v>
      </c>
      <c r="AU915">
        <v>0.4</v>
      </c>
      <c r="AV915">
        <v>0.1</v>
      </c>
      <c r="AW915">
        <v>0.11</v>
      </c>
    </row>
    <row r="916" spans="1:49">
      <c r="A916" s="1">
        <v>1314</v>
      </c>
      <c r="B916" t="s">
        <v>1108</v>
      </c>
      <c r="C916" t="s">
        <v>188</v>
      </c>
      <c r="D916" t="s">
        <v>1108</v>
      </c>
      <c r="E916">
        <v>53.806263700000002</v>
      </c>
      <c r="F916">
        <v>-1.5551488</v>
      </c>
      <c r="G916" s="1">
        <v>67.2</v>
      </c>
      <c r="H916" s="1">
        <v>23</v>
      </c>
      <c r="I916" s="1">
        <v>105.7</v>
      </c>
      <c r="J916" t="s">
        <v>90</v>
      </c>
      <c r="K916" s="1">
        <v>642.9</v>
      </c>
      <c r="L916" s="1">
        <v>29.9</v>
      </c>
      <c r="M916" s="1">
        <v>6.1</v>
      </c>
      <c r="N916" s="1">
        <v>0.4</v>
      </c>
      <c r="O916" t="s">
        <v>67</v>
      </c>
      <c r="P916" s="2">
        <v>5897.75</v>
      </c>
      <c r="Q916">
        <v>817.1</v>
      </c>
      <c r="R916">
        <v>49.03</v>
      </c>
      <c r="S916" s="9">
        <f t="shared" si="70"/>
        <v>197.75433333333336</v>
      </c>
      <c r="T916">
        <v>27.8</v>
      </c>
      <c r="U916">
        <v>1.67</v>
      </c>
      <c r="V916" s="9">
        <f t="shared" si="71"/>
        <v>6.7356666666666669</v>
      </c>
      <c r="W916">
        <v>1</v>
      </c>
      <c r="X916">
        <v>1.52</v>
      </c>
      <c r="Y916">
        <v>649.1</v>
      </c>
      <c r="Z916">
        <v>6.7</v>
      </c>
      <c r="AA916">
        <v>381.9</v>
      </c>
      <c r="AB916">
        <v>226</v>
      </c>
      <c r="AC916">
        <v>21.8</v>
      </c>
      <c r="AD916">
        <v>12.8</v>
      </c>
      <c r="AE916">
        <v>0.01</v>
      </c>
      <c r="AF916">
        <v>1.4</v>
      </c>
      <c r="AG916">
        <v>0.12</v>
      </c>
      <c r="AH916" s="12">
        <f t="shared" si="74"/>
        <v>4.9731300000000003</v>
      </c>
      <c r="AI916">
        <v>0</v>
      </c>
      <c r="AJ916" s="9">
        <f t="shared" si="72"/>
        <v>0.1367514</v>
      </c>
      <c r="AK916">
        <v>1.62</v>
      </c>
      <c r="AL916" s="9">
        <f t="shared" si="73"/>
        <v>5.3826944000000001</v>
      </c>
      <c r="AM916">
        <v>0</v>
      </c>
      <c r="AN916">
        <v>0</v>
      </c>
      <c r="AO916">
        <v>0</v>
      </c>
      <c r="AP916">
        <v>74.2</v>
      </c>
      <c r="AQ916">
        <v>642.9</v>
      </c>
      <c r="AR916">
        <v>34.299999999999997</v>
      </c>
      <c r="AS916">
        <v>6.4</v>
      </c>
      <c r="AT916">
        <v>12.8</v>
      </c>
      <c r="AU916">
        <v>6.4</v>
      </c>
      <c r="AV916">
        <v>1</v>
      </c>
      <c r="AW916">
        <v>1.52</v>
      </c>
    </row>
    <row r="917" spans="1:49">
      <c r="A917" s="1">
        <v>1299</v>
      </c>
      <c r="B917" t="s">
        <v>1109</v>
      </c>
      <c r="C917" t="s">
        <v>1100</v>
      </c>
      <c r="D917" t="s">
        <v>1109</v>
      </c>
      <c r="E917">
        <v>53.806093500000003</v>
      </c>
      <c r="F917">
        <v>-1.5551636</v>
      </c>
      <c r="G917" s="1">
        <v>14.6</v>
      </c>
      <c r="H917" s="1">
        <v>3.9</v>
      </c>
      <c r="I917" s="1">
        <v>36.299999999999997</v>
      </c>
      <c r="J917" t="s">
        <v>66</v>
      </c>
      <c r="K917" s="1">
        <v>154.69999999999999</v>
      </c>
      <c r="L917" s="1">
        <v>6.5</v>
      </c>
      <c r="M917" s="1">
        <v>4.3</v>
      </c>
      <c r="N917" s="1">
        <v>0</v>
      </c>
      <c r="O917" t="s">
        <v>67</v>
      </c>
      <c r="P917">
        <v>116.16</v>
      </c>
      <c r="Q917">
        <v>30.9</v>
      </c>
      <c r="R917">
        <v>1.85</v>
      </c>
      <c r="S917" s="9">
        <f t="shared" si="70"/>
        <v>7.4616666666666669</v>
      </c>
      <c r="T917">
        <v>5.3</v>
      </c>
      <c r="U917">
        <v>0.32</v>
      </c>
      <c r="V917" s="9">
        <f t="shared" si="71"/>
        <v>1.2906666666666669</v>
      </c>
      <c r="W917">
        <v>0.2</v>
      </c>
      <c r="X917">
        <v>0.36</v>
      </c>
      <c r="Y917">
        <v>156.19999999999999</v>
      </c>
      <c r="Z917">
        <v>1.6</v>
      </c>
      <c r="AA917">
        <v>91.9</v>
      </c>
      <c r="AB917">
        <v>54.4</v>
      </c>
      <c r="AC917">
        <v>5.2</v>
      </c>
      <c r="AD917">
        <v>3.1</v>
      </c>
      <c r="AE917">
        <v>0</v>
      </c>
      <c r="AF917">
        <v>0.34</v>
      </c>
      <c r="AG917">
        <v>0.03</v>
      </c>
      <c r="AH917" s="12">
        <f t="shared" si="74"/>
        <v>1.1970719999999999</v>
      </c>
      <c r="AI917">
        <v>0</v>
      </c>
      <c r="AJ917" s="9">
        <f t="shared" si="72"/>
        <v>3.2619599999999999E-2</v>
      </c>
      <c r="AK917">
        <v>0.39</v>
      </c>
      <c r="AL917" s="9">
        <f t="shared" si="73"/>
        <v>1.3036212999999999</v>
      </c>
      <c r="AM917">
        <v>0.1</v>
      </c>
      <c r="AN917">
        <v>25.6</v>
      </c>
      <c r="AO917">
        <v>25.7</v>
      </c>
      <c r="AP917">
        <v>14.2</v>
      </c>
      <c r="AQ917">
        <v>154.69999999999999</v>
      </c>
      <c r="AR917">
        <v>8.3000000000000007</v>
      </c>
      <c r="AS917">
        <v>1.5</v>
      </c>
      <c r="AT917">
        <v>3.1</v>
      </c>
      <c r="AU917">
        <v>1.5</v>
      </c>
      <c r="AV917">
        <v>0.2</v>
      </c>
      <c r="AW917">
        <v>0.36</v>
      </c>
    </row>
    <row r="918" spans="1:49">
      <c r="A918" s="1">
        <v>1297</v>
      </c>
      <c r="B918" t="s">
        <v>1110</v>
      </c>
      <c r="C918" t="s">
        <v>125</v>
      </c>
      <c r="D918" t="s">
        <v>1110</v>
      </c>
      <c r="E918">
        <v>53.806037199999999</v>
      </c>
      <c r="F918">
        <v>-1.5552144999999999</v>
      </c>
      <c r="G918" s="1">
        <v>21.6</v>
      </c>
      <c r="H918" s="1">
        <v>6.9</v>
      </c>
      <c r="I918" s="1">
        <v>23.8</v>
      </c>
      <c r="J918" t="s">
        <v>66</v>
      </c>
      <c r="K918" s="1">
        <v>141.80000000000001</v>
      </c>
      <c r="L918" s="1">
        <v>11</v>
      </c>
      <c r="M918" s="1">
        <v>6</v>
      </c>
      <c r="N918" s="1">
        <v>0</v>
      </c>
      <c r="O918" t="s">
        <v>67</v>
      </c>
      <c r="P918">
        <v>301.57</v>
      </c>
      <c r="Q918">
        <v>96.8</v>
      </c>
      <c r="R918">
        <v>5.81</v>
      </c>
      <c r="S918" s="9">
        <f t="shared" si="70"/>
        <v>23.433666666666667</v>
      </c>
      <c r="T918">
        <v>11.2</v>
      </c>
      <c r="U918">
        <v>0.67</v>
      </c>
      <c r="V918" s="9">
        <f t="shared" si="71"/>
        <v>2.7023333333333333</v>
      </c>
      <c r="W918">
        <v>0.2</v>
      </c>
      <c r="X918">
        <v>0.33</v>
      </c>
      <c r="Y918">
        <v>143.1</v>
      </c>
      <c r="Z918">
        <v>1.5</v>
      </c>
      <c r="AA918">
        <v>84.2</v>
      </c>
      <c r="AB918">
        <v>49.8</v>
      </c>
      <c r="AC918">
        <v>4.8</v>
      </c>
      <c r="AD918">
        <v>2.8</v>
      </c>
      <c r="AE918">
        <v>0</v>
      </c>
      <c r="AF918">
        <v>0.31</v>
      </c>
      <c r="AG918">
        <v>0.03</v>
      </c>
      <c r="AH918" s="12">
        <f t="shared" si="74"/>
        <v>1.0958489999999999</v>
      </c>
      <c r="AI918">
        <v>0</v>
      </c>
      <c r="AJ918" s="9">
        <f t="shared" si="72"/>
        <v>3.0110399999999999E-2</v>
      </c>
      <c r="AK918">
        <v>0.36</v>
      </c>
      <c r="AL918" s="9">
        <f t="shared" si="73"/>
        <v>1.1774643999999999</v>
      </c>
      <c r="AM918">
        <v>0.2</v>
      </c>
      <c r="AN918">
        <v>1.4</v>
      </c>
      <c r="AO918">
        <v>1.7</v>
      </c>
      <c r="AP918">
        <v>29.8</v>
      </c>
      <c r="AQ918">
        <v>141.80000000000001</v>
      </c>
      <c r="AR918">
        <v>7.6</v>
      </c>
      <c r="AS918">
        <v>1.4</v>
      </c>
      <c r="AT918">
        <v>2.8</v>
      </c>
      <c r="AU918">
        <v>1.4</v>
      </c>
      <c r="AV918">
        <v>0.2</v>
      </c>
      <c r="AW918">
        <v>0.33</v>
      </c>
    </row>
    <row r="919" spans="1:49">
      <c r="A919" s="1">
        <v>1298</v>
      </c>
      <c r="B919" t="s">
        <v>1111</v>
      </c>
      <c r="C919" t="s">
        <v>1112</v>
      </c>
      <c r="D919" t="s">
        <v>1111</v>
      </c>
      <c r="E919">
        <v>53.805973000000002</v>
      </c>
      <c r="F919">
        <v>-1.5551018999999999</v>
      </c>
      <c r="G919" s="1">
        <v>19.100000000000001</v>
      </c>
      <c r="H919" s="1">
        <v>11.3</v>
      </c>
      <c r="I919" s="1">
        <v>19.600000000000001</v>
      </c>
      <c r="J919" t="s">
        <v>66</v>
      </c>
      <c r="K919" s="1">
        <v>217.5</v>
      </c>
      <c r="L919" s="1">
        <v>14.8</v>
      </c>
      <c r="M919" s="1">
        <v>11.1</v>
      </c>
      <c r="N919" s="1">
        <v>0</v>
      </c>
      <c r="O919" t="s">
        <v>67</v>
      </c>
      <c r="P919">
        <v>65.599999999999994</v>
      </c>
      <c r="Q919">
        <v>52.5</v>
      </c>
      <c r="R919">
        <v>3.15</v>
      </c>
      <c r="S919" s="9">
        <f t="shared" si="70"/>
        <v>12.705</v>
      </c>
      <c r="T919">
        <v>6.8</v>
      </c>
      <c r="U919">
        <v>0.41</v>
      </c>
      <c r="V919" s="9">
        <f t="shared" si="71"/>
        <v>1.6536666666666666</v>
      </c>
      <c r="W919">
        <v>0.3</v>
      </c>
      <c r="X919">
        <v>0.51</v>
      </c>
      <c r="Y919">
        <v>219.6</v>
      </c>
      <c r="Z919">
        <v>2.2999999999999998</v>
      </c>
      <c r="AA919">
        <v>129.19999999999999</v>
      </c>
      <c r="AB919">
        <v>76.400000000000006</v>
      </c>
      <c r="AC919">
        <v>7.4</v>
      </c>
      <c r="AD919">
        <v>4.3</v>
      </c>
      <c r="AE919">
        <v>0</v>
      </c>
      <c r="AF919">
        <v>0.47</v>
      </c>
      <c r="AG919">
        <v>0.04</v>
      </c>
      <c r="AH919" s="12">
        <f t="shared" si="74"/>
        <v>1.6811820000000002</v>
      </c>
      <c r="AI919">
        <v>0</v>
      </c>
      <c r="AJ919" s="9">
        <f t="shared" si="72"/>
        <v>4.6420200000000002E-2</v>
      </c>
      <c r="AK919">
        <v>0.55000000000000004</v>
      </c>
      <c r="AL919" s="9">
        <f t="shared" si="73"/>
        <v>1.8082488999999999</v>
      </c>
      <c r="AM919">
        <v>0.3</v>
      </c>
      <c r="AN919">
        <v>1.9</v>
      </c>
      <c r="AO919">
        <v>2.2000000000000002</v>
      </c>
      <c r="AP919">
        <v>18.100000000000001</v>
      </c>
      <c r="AQ919">
        <v>217.5</v>
      </c>
      <c r="AR919">
        <v>11.6</v>
      </c>
      <c r="AS919">
        <v>2.2000000000000002</v>
      </c>
      <c r="AT919">
        <v>4.3</v>
      </c>
      <c r="AU919">
        <v>2.2000000000000002</v>
      </c>
      <c r="AV919">
        <v>0.3</v>
      </c>
      <c r="AW919">
        <v>0.51</v>
      </c>
    </row>
    <row r="920" spans="1:49">
      <c r="A920" s="1">
        <v>1311</v>
      </c>
      <c r="B920" t="s">
        <v>1113</v>
      </c>
      <c r="C920" t="s">
        <v>125</v>
      </c>
      <c r="D920" t="s">
        <v>1113</v>
      </c>
      <c r="E920">
        <v>53.805957999999997</v>
      </c>
      <c r="F920">
        <v>-1.5553379000000001</v>
      </c>
      <c r="G920" s="1">
        <v>14.3</v>
      </c>
      <c r="H920" s="1">
        <v>8.4</v>
      </c>
      <c r="I920" s="1">
        <v>22.9</v>
      </c>
      <c r="J920" t="s">
        <v>66</v>
      </c>
      <c r="K920" s="1">
        <v>108.5</v>
      </c>
      <c r="L920" s="1">
        <v>8.4</v>
      </c>
      <c r="M920" s="1">
        <v>4.7</v>
      </c>
      <c r="N920" s="1">
        <v>0</v>
      </c>
      <c r="O920" t="s">
        <v>67</v>
      </c>
      <c r="P920">
        <v>111.43</v>
      </c>
      <c r="Q920">
        <v>35.4</v>
      </c>
      <c r="R920">
        <v>2.13</v>
      </c>
      <c r="S920" s="9">
        <f t="shared" si="70"/>
        <v>8.5910000000000011</v>
      </c>
      <c r="T920">
        <v>6.3</v>
      </c>
      <c r="U920">
        <v>0.38</v>
      </c>
      <c r="V920" s="9">
        <f t="shared" si="71"/>
        <v>1.5326666666666668</v>
      </c>
      <c r="W920">
        <v>0.2</v>
      </c>
      <c r="X920">
        <v>0.26</v>
      </c>
      <c r="Y920">
        <v>109.5</v>
      </c>
      <c r="Z920">
        <v>1.1000000000000001</v>
      </c>
      <c r="AA920">
        <v>64.400000000000006</v>
      </c>
      <c r="AB920">
        <v>38.1</v>
      </c>
      <c r="AC920">
        <v>3.7</v>
      </c>
      <c r="AD920">
        <v>2.2000000000000002</v>
      </c>
      <c r="AE920">
        <v>0</v>
      </c>
      <c r="AF920">
        <v>0.24</v>
      </c>
      <c r="AG920">
        <v>0.02</v>
      </c>
      <c r="AH920" s="12">
        <f t="shared" si="74"/>
        <v>0.83839050000000004</v>
      </c>
      <c r="AI920">
        <v>0</v>
      </c>
      <c r="AJ920" s="9">
        <f t="shared" si="72"/>
        <v>2.3210100000000001E-2</v>
      </c>
      <c r="AK920">
        <v>0.27</v>
      </c>
      <c r="AL920" s="9">
        <f t="shared" si="73"/>
        <v>0.92515060000000005</v>
      </c>
      <c r="AM920">
        <v>0.2</v>
      </c>
      <c r="AN920">
        <v>1.1000000000000001</v>
      </c>
      <c r="AO920">
        <v>1.3</v>
      </c>
      <c r="AP920">
        <v>16.8</v>
      </c>
      <c r="AQ920">
        <v>108.5</v>
      </c>
      <c r="AR920">
        <v>5.8</v>
      </c>
      <c r="AS920">
        <v>1.1000000000000001</v>
      </c>
      <c r="AT920">
        <v>2.2000000000000002</v>
      </c>
      <c r="AU920">
        <v>1.1000000000000001</v>
      </c>
      <c r="AV920">
        <v>0.2</v>
      </c>
      <c r="AW920">
        <v>0.26</v>
      </c>
    </row>
    <row r="921" spans="1:49">
      <c r="A921" s="1">
        <v>1308</v>
      </c>
      <c r="B921" t="s">
        <v>1114</v>
      </c>
      <c r="C921" t="s">
        <v>1115</v>
      </c>
      <c r="D921" t="s">
        <v>1114</v>
      </c>
      <c r="E921">
        <v>53.805926399999997</v>
      </c>
      <c r="F921">
        <v>-1.5551032</v>
      </c>
      <c r="G921" s="1">
        <v>13.1</v>
      </c>
      <c r="H921" s="1">
        <v>7.3</v>
      </c>
      <c r="I921" s="1">
        <v>12.6</v>
      </c>
      <c r="J921" t="s">
        <v>66</v>
      </c>
      <c r="K921" s="1">
        <v>79.400000000000006</v>
      </c>
      <c r="L921" s="1">
        <v>5.9</v>
      </c>
      <c r="M921" s="1">
        <v>6.3</v>
      </c>
      <c r="N921" s="1">
        <v>0</v>
      </c>
      <c r="O921" t="s">
        <v>67</v>
      </c>
      <c r="P921">
        <v>61.88</v>
      </c>
      <c r="Q921">
        <v>27.3</v>
      </c>
      <c r="R921">
        <v>1.64</v>
      </c>
      <c r="S921" s="9">
        <f t="shared" si="70"/>
        <v>6.6146666666666665</v>
      </c>
      <c r="T921">
        <v>4.7</v>
      </c>
      <c r="U921">
        <v>0.28000000000000003</v>
      </c>
      <c r="V921" s="9">
        <f t="shared" si="71"/>
        <v>1.1293333333333333</v>
      </c>
      <c r="W921">
        <v>0.1</v>
      </c>
      <c r="X921">
        <v>0.19</v>
      </c>
      <c r="Y921">
        <v>80.2</v>
      </c>
      <c r="Z921">
        <v>0.8</v>
      </c>
      <c r="AA921">
        <v>47.2</v>
      </c>
      <c r="AB921">
        <v>27.9</v>
      </c>
      <c r="AC921">
        <v>2.7</v>
      </c>
      <c r="AD921">
        <v>1.6</v>
      </c>
      <c r="AE921">
        <v>0</v>
      </c>
      <c r="AF921">
        <v>0.17</v>
      </c>
      <c r="AG921">
        <v>0.02</v>
      </c>
      <c r="AH921" s="12">
        <f t="shared" si="74"/>
        <v>0.61393949999999997</v>
      </c>
      <c r="AI921">
        <v>0</v>
      </c>
      <c r="AJ921" s="9">
        <f t="shared" si="72"/>
        <v>1.69371E-2</v>
      </c>
      <c r="AK921">
        <v>0.2</v>
      </c>
      <c r="AL921" s="9">
        <f t="shared" si="73"/>
        <v>0.67283680000000001</v>
      </c>
      <c r="AM921">
        <v>16.5</v>
      </c>
      <c r="AN921">
        <v>3</v>
      </c>
      <c r="AO921">
        <v>19.5</v>
      </c>
      <c r="AP921">
        <v>12.6</v>
      </c>
      <c r="AQ921">
        <v>79.400000000000006</v>
      </c>
      <c r="AR921">
        <v>4.2</v>
      </c>
      <c r="AS921">
        <v>0.8</v>
      </c>
      <c r="AT921">
        <v>1.6</v>
      </c>
      <c r="AU921">
        <v>0.8</v>
      </c>
      <c r="AV921">
        <v>0.1</v>
      </c>
      <c r="AW921">
        <v>0.19</v>
      </c>
    </row>
    <row r="922" spans="1:49">
      <c r="A922" s="1">
        <v>1310</v>
      </c>
      <c r="B922" t="s">
        <v>1116</v>
      </c>
      <c r="C922" t="s">
        <v>109</v>
      </c>
      <c r="D922" t="s">
        <v>1116</v>
      </c>
      <c r="E922">
        <v>53.805934299999997</v>
      </c>
      <c r="F922">
        <v>-1.5554063</v>
      </c>
      <c r="G922" s="1">
        <v>51.2</v>
      </c>
      <c r="H922" s="1">
        <v>13.7</v>
      </c>
      <c r="I922" s="1">
        <v>165.1</v>
      </c>
      <c r="J922" t="s">
        <v>66</v>
      </c>
      <c r="K922" s="1">
        <v>858.7</v>
      </c>
      <c r="L922" s="1">
        <v>37.5</v>
      </c>
      <c r="M922" s="1">
        <v>5.2</v>
      </c>
      <c r="N922" s="1">
        <v>0.2</v>
      </c>
      <c r="O922" t="s">
        <v>67</v>
      </c>
      <c r="P922" s="2">
        <v>3376.73</v>
      </c>
      <c r="Q922">
        <v>672.2</v>
      </c>
      <c r="R922">
        <v>40.33</v>
      </c>
      <c r="S922" s="9">
        <f t="shared" si="70"/>
        <v>162.66433333333333</v>
      </c>
      <c r="T922">
        <v>31.9</v>
      </c>
      <c r="U922">
        <v>1.91</v>
      </c>
      <c r="V922" s="9">
        <f t="shared" si="71"/>
        <v>7.7036666666666669</v>
      </c>
      <c r="W922">
        <v>1.3</v>
      </c>
      <c r="X922">
        <v>2.0299999999999998</v>
      </c>
      <c r="Y922">
        <v>866.9</v>
      </c>
      <c r="Z922">
        <v>8.9</v>
      </c>
      <c r="AA922">
        <v>510.1</v>
      </c>
      <c r="AB922">
        <v>301.8</v>
      </c>
      <c r="AC922">
        <v>29.1</v>
      </c>
      <c r="AD922">
        <v>17</v>
      </c>
      <c r="AE922">
        <v>0.01</v>
      </c>
      <c r="AF922">
        <v>1.87</v>
      </c>
      <c r="AG922">
        <v>0.16</v>
      </c>
      <c r="AH922" s="12">
        <f t="shared" si="74"/>
        <v>6.6411090000000002</v>
      </c>
      <c r="AI922">
        <v>0.01</v>
      </c>
      <c r="AJ922" s="9">
        <f t="shared" si="72"/>
        <v>0.18254430000000002</v>
      </c>
      <c r="AK922">
        <v>2.16</v>
      </c>
      <c r="AL922" s="9">
        <f t="shared" si="73"/>
        <v>7.1488909999999999</v>
      </c>
      <c r="AM922">
        <v>240.7</v>
      </c>
      <c r="AN922">
        <v>4.9000000000000004</v>
      </c>
      <c r="AO922">
        <v>245.7</v>
      </c>
      <c r="AP922">
        <v>85.1</v>
      </c>
      <c r="AQ922">
        <v>858.7</v>
      </c>
      <c r="AR922">
        <v>45.8</v>
      </c>
      <c r="AS922">
        <v>8.5</v>
      </c>
      <c r="AT922">
        <v>17.100000000000001</v>
      </c>
      <c r="AU922">
        <v>8.5</v>
      </c>
      <c r="AV922">
        <v>1.3</v>
      </c>
      <c r="AW922">
        <v>2.0299999999999998</v>
      </c>
    </row>
    <row r="923" spans="1:49">
      <c r="A923" s="1">
        <v>1309</v>
      </c>
      <c r="B923" t="s">
        <v>1117</v>
      </c>
      <c r="C923" t="s">
        <v>184</v>
      </c>
      <c r="D923" t="s">
        <v>1117</v>
      </c>
      <c r="E923">
        <v>53.805882799999999</v>
      </c>
      <c r="F923">
        <v>-1.5554707000000001</v>
      </c>
      <c r="G923" s="1">
        <v>11.8</v>
      </c>
      <c r="H923" s="1">
        <v>9.6</v>
      </c>
      <c r="I923" s="1">
        <v>4.9000000000000004</v>
      </c>
      <c r="J923" t="s">
        <v>66</v>
      </c>
      <c r="K923" s="1">
        <v>18.100000000000001</v>
      </c>
      <c r="L923" s="1">
        <v>1.4</v>
      </c>
      <c r="M923" s="1">
        <v>3.7</v>
      </c>
      <c r="N923" s="1">
        <v>0</v>
      </c>
      <c r="O923" t="s">
        <v>67</v>
      </c>
      <c r="P923">
        <v>93.75</v>
      </c>
      <c r="Q923">
        <v>25.1</v>
      </c>
      <c r="R923">
        <v>1.51</v>
      </c>
      <c r="S923" s="9">
        <f t="shared" si="70"/>
        <v>6.0903333333333336</v>
      </c>
      <c r="T923">
        <v>2.9</v>
      </c>
      <c r="U923">
        <v>0.17</v>
      </c>
      <c r="V923" s="9">
        <f t="shared" si="71"/>
        <v>0.68566666666666676</v>
      </c>
      <c r="W923">
        <v>0</v>
      </c>
      <c r="X923">
        <v>0.04</v>
      </c>
      <c r="Y923">
        <v>18.2</v>
      </c>
      <c r="Z923">
        <v>0.2</v>
      </c>
      <c r="AA923">
        <v>10.7</v>
      </c>
      <c r="AB923">
        <v>6.3</v>
      </c>
      <c r="AC923">
        <v>0.6</v>
      </c>
      <c r="AD923">
        <v>0.4</v>
      </c>
      <c r="AE923">
        <v>0</v>
      </c>
      <c r="AF923">
        <v>0.04</v>
      </c>
      <c r="AG923">
        <v>0</v>
      </c>
      <c r="AH923" s="12">
        <f t="shared" si="74"/>
        <v>0.13863149999999999</v>
      </c>
      <c r="AI923">
        <v>0</v>
      </c>
      <c r="AJ923" s="9">
        <f t="shared" si="72"/>
        <v>3.7637999999999999E-3</v>
      </c>
      <c r="AK923">
        <v>0.05</v>
      </c>
      <c r="AL923" s="9">
        <f t="shared" si="73"/>
        <v>0.1682092</v>
      </c>
      <c r="AM923">
        <v>0</v>
      </c>
      <c r="AN923">
        <v>0</v>
      </c>
      <c r="AO923">
        <v>0</v>
      </c>
      <c r="AP923">
        <v>7.7</v>
      </c>
      <c r="AQ923">
        <v>18.100000000000001</v>
      </c>
      <c r="AR923">
        <v>1</v>
      </c>
      <c r="AS923">
        <v>0.2</v>
      </c>
      <c r="AT923">
        <v>0.4</v>
      </c>
      <c r="AU923">
        <v>0.2</v>
      </c>
      <c r="AV923">
        <v>0</v>
      </c>
      <c r="AW923">
        <v>0.04</v>
      </c>
    </row>
    <row r="924" spans="1:49">
      <c r="A924" s="1">
        <v>1312</v>
      </c>
      <c r="B924" t="s">
        <v>1118</v>
      </c>
      <c r="C924" t="s">
        <v>1119</v>
      </c>
      <c r="D924" t="s">
        <v>1118</v>
      </c>
      <c r="E924">
        <v>53.805939799999997</v>
      </c>
      <c r="F924">
        <v>-1.5552360000000001</v>
      </c>
      <c r="G924" s="1">
        <v>14</v>
      </c>
      <c r="H924" s="1">
        <v>6.9</v>
      </c>
      <c r="I924" s="1">
        <v>15.9</v>
      </c>
      <c r="J924" t="s">
        <v>66</v>
      </c>
      <c r="K924" s="1">
        <v>108</v>
      </c>
      <c r="L924" s="1">
        <v>6.5</v>
      </c>
      <c r="M924" s="1">
        <v>6.8</v>
      </c>
      <c r="N924" s="1">
        <v>0</v>
      </c>
      <c r="O924" t="s">
        <v>67</v>
      </c>
      <c r="P924">
        <v>106.8</v>
      </c>
      <c r="Q924">
        <v>29.1</v>
      </c>
      <c r="R924">
        <v>1.74</v>
      </c>
      <c r="S924" s="9">
        <f t="shared" si="70"/>
        <v>7.0180000000000007</v>
      </c>
      <c r="T924">
        <v>5.2</v>
      </c>
      <c r="U924">
        <v>0.31</v>
      </c>
      <c r="V924" s="9">
        <f t="shared" si="71"/>
        <v>1.2503333333333335</v>
      </c>
      <c r="W924">
        <v>0.2</v>
      </c>
      <c r="X924">
        <v>0.25</v>
      </c>
      <c r="Y924">
        <v>109.1</v>
      </c>
      <c r="Z924">
        <v>1.1000000000000001</v>
      </c>
      <c r="AA924">
        <v>64.2</v>
      </c>
      <c r="AB924">
        <v>38</v>
      </c>
      <c r="AC924">
        <v>3.7</v>
      </c>
      <c r="AD924">
        <v>2.1</v>
      </c>
      <c r="AE924">
        <v>0</v>
      </c>
      <c r="AF924">
        <v>0.23</v>
      </c>
      <c r="AG924">
        <v>0.02</v>
      </c>
      <c r="AH924" s="12">
        <f t="shared" si="74"/>
        <v>0.83618999999999999</v>
      </c>
      <c r="AI924">
        <v>0</v>
      </c>
      <c r="AJ924" s="9">
        <f t="shared" si="72"/>
        <v>2.3210100000000001E-2</v>
      </c>
      <c r="AK924">
        <v>0.27</v>
      </c>
      <c r="AL924" s="9">
        <f t="shared" si="73"/>
        <v>0.8830983</v>
      </c>
      <c r="AM924">
        <v>0.1</v>
      </c>
      <c r="AN924">
        <v>13.6</v>
      </c>
      <c r="AO924">
        <v>13.7</v>
      </c>
      <c r="AP924">
        <v>13.7</v>
      </c>
      <c r="AQ924">
        <v>108</v>
      </c>
      <c r="AR924">
        <v>5.8</v>
      </c>
      <c r="AS924">
        <v>1.1000000000000001</v>
      </c>
      <c r="AT924">
        <v>2.2000000000000002</v>
      </c>
      <c r="AU924">
        <v>1.1000000000000001</v>
      </c>
      <c r="AV924">
        <v>0.2</v>
      </c>
      <c r="AW924">
        <v>0.25</v>
      </c>
    </row>
    <row r="925" spans="1:49">
      <c r="A925" s="1">
        <v>1313</v>
      </c>
      <c r="B925" t="s">
        <v>1120</v>
      </c>
      <c r="C925" t="s">
        <v>269</v>
      </c>
      <c r="D925" t="s">
        <v>1120</v>
      </c>
      <c r="E925">
        <v>53.805892299999996</v>
      </c>
      <c r="F925">
        <v>-1.5552789</v>
      </c>
      <c r="G925" s="1">
        <v>9.5</v>
      </c>
      <c r="H925" s="1">
        <v>3.9</v>
      </c>
      <c r="I925" s="1">
        <v>8</v>
      </c>
      <c r="J925" t="s">
        <v>66</v>
      </c>
      <c r="K925" s="1">
        <v>25.9</v>
      </c>
      <c r="L925" s="1">
        <v>2.2000000000000002</v>
      </c>
      <c r="M925" s="1">
        <v>3.2</v>
      </c>
      <c r="N925" s="1">
        <v>0</v>
      </c>
      <c r="O925" t="s">
        <v>67</v>
      </c>
      <c r="P925">
        <v>93.75</v>
      </c>
      <c r="Q925">
        <v>11.1</v>
      </c>
      <c r="R925">
        <v>0.67</v>
      </c>
      <c r="S925" s="9">
        <f t="shared" si="70"/>
        <v>2.7023333333333333</v>
      </c>
      <c r="T925">
        <v>3</v>
      </c>
      <c r="U925">
        <v>0.18</v>
      </c>
      <c r="V925" s="9">
        <f t="shared" si="71"/>
        <v>0.72599999999999998</v>
      </c>
      <c r="W925">
        <v>0</v>
      </c>
      <c r="X925">
        <v>0.06</v>
      </c>
      <c r="Y925">
        <v>26.2</v>
      </c>
      <c r="Z925">
        <v>0.3</v>
      </c>
      <c r="AA925">
        <v>15.4</v>
      </c>
      <c r="AB925">
        <v>9.1</v>
      </c>
      <c r="AC925">
        <v>0.9</v>
      </c>
      <c r="AD925">
        <v>0.5</v>
      </c>
      <c r="AE925">
        <v>0</v>
      </c>
      <c r="AF925">
        <v>0.06</v>
      </c>
      <c r="AG925">
        <v>0</v>
      </c>
      <c r="AH925" s="12">
        <f t="shared" si="74"/>
        <v>0.20024549999999999</v>
      </c>
      <c r="AI925">
        <v>0</v>
      </c>
      <c r="AJ925" s="9">
        <f t="shared" si="72"/>
        <v>5.6457E-3</v>
      </c>
      <c r="AK925">
        <v>7.0000000000000007E-2</v>
      </c>
      <c r="AL925" s="9">
        <f t="shared" si="73"/>
        <v>0.21026149999999999</v>
      </c>
      <c r="AM925">
        <v>0</v>
      </c>
      <c r="AN925">
        <v>0</v>
      </c>
      <c r="AO925">
        <v>0</v>
      </c>
      <c r="AP925">
        <v>7.9</v>
      </c>
      <c r="AQ925">
        <v>25.9</v>
      </c>
      <c r="AR925">
        <v>1.4</v>
      </c>
      <c r="AS925">
        <v>0.3</v>
      </c>
      <c r="AT925">
        <v>0.5</v>
      </c>
      <c r="AU925">
        <v>0.3</v>
      </c>
      <c r="AV925">
        <v>0</v>
      </c>
      <c r="AW925">
        <v>0.06</v>
      </c>
    </row>
    <row r="926" spans="1:49">
      <c r="A926" s="1">
        <v>1307</v>
      </c>
      <c r="B926" t="s">
        <v>1121</v>
      </c>
      <c r="C926" t="s">
        <v>65</v>
      </c>
      <c r="D926" t="s">
        <v>1121</v>
      </c>
      <c r="E926">
        <v>53.805869299999998</v>
      </c>
      <c r="F926">
        <v>-1.5551488</v>
      </c>
      <c r="G926" s="1">
        <v>12.1</v>
      </c>
      <c r="H926" s="1">
        <v>5.8</v>
      </c>
      <c r="I926" s="1">
        <v>9.6</v>
      </c>
      <c r="J926" t="s">
        <v>94</v>
      </c>
      <c r="K926" s="1">
        <v>26.6</v>
      </c>
      <c r="L926" s="1">
        <v>1.8</v>
      </c>
      <c r="M926" s="1">
        <v>2.8</v>
      </c>
      <c r="N926" s="1">
        <v>0</v>
      </c>
      <c r="O926" t="s">
        <v>67</v>
      </c>
      <c r="P926">
        <v>81.56</v>
      </c>
      <c r="Q926">
        <v>25.9</v>
      </c>
      <c r="R926">
        <v>1.55</v>
      </c>
      <c r="S926" s="9">
        <f t="shared" si="70"/>
        <v>6.2516666666666678</v>
      </c>
      <c r="T926">
        <v>2.6</v>
      </c>
      <c r="U926">
        <v>0.16</v>
      </c>
      <c r="V926" s="9">
        <f t="shared" si="71"/>
        <v>0.64533333333333343</v>
      </c>
      <c r="W926">
        <v>0</v>
      </c>
      <c r="X926">
        <v>0.06</v>
      </c>
      <c r="Y926">
        <v>26.8</v>
      </c>
      <c r="Z926">
        <v>0.3</v>
      </c>
      <c r="AA926">
        <v>15.8</v>
      </c>
      <c r="AB926">
        <v>9.3000000000000007</v>
      </c>
      <c r="AC926">
        <v>0.9</v>
      </c>
      <c r="AD926">
        <v>0.5</v>
      </c>
      <c r="AE926">
        <v>0</v>
      </c>
      <c r="AF926">
        <v>0.06</v>
      </c>
      <c r="AG926">
        <v>0.01</v>
      </c>
      <c r="AH926" s="12">
        <f t="shared" si="74"/>
        <v>0.20464650000000001</v>
      </c>
      <c r="AI926">
        <v>0</v>
      </c>
      <c r="AJ926" s="9">
        <f t="shared" si="72"/>
        <v>5.6457E-3</v>
      </c>
      <c r="AK926">
        <v>7.0000000000000007E-2</v>
      </c>
      <c r="AL926" s="9">
        <f t="shared" si="73"/>
        <v>0.21026149999999999</v>
      </c>
      <c r="AM926">
        <v>22.7</v>
      </c>
      <c r="AN926">
        <v>0.5</v>
      </c>
      <c r="AO926">
        <v>23.2</v>
      </c>
      <c r="AP926">
        <v>7</v>
      </c>
      <c r="AQ926">
        <v>26.6</v>
      </c>
      <c r="AR926">
        <v>1.4</v>
      </c>
      <c r="AS926">
        <v>0.3</v>
      </c>
      <c r="AT926">
        <v>0.5</v>
      </c>
      <c r="AU926">
        <v>0.3</v>
      </c>
      <c r="AV926">
        <v>0</v>
      </c>
      <c r="AW926">
        <v>0.06</v>
      </c>
    </row>
    <row r="927" spans="1:49">
      <c r="A927" s="1">
        <v>1306</v>
      </c>
      <c r="B927" t="s">
        <v>1122</v>
      </c>
      <c r="C927" t="s">
        <v>109</v>
      </c>
      <c r="D927" t="s">
        <v>1122</v>
      </c>
      <c r="E927">
        <v>53.805831300000001</v>
      </c>
      <c r="F927">
        <v>-1.5551219999999999</v>
      </c>
      <c r="G927" s="1">
        <v>63.7</v>
      </c>
      <c r="H927" s="1">
        <v>22.4</v>
      </c>
      <c r="I927" s="1">
        <v>213.8</v>
      </c>
      <c r="J927" t="s">
        <v>66</v>
      </c>
      <c r="K927" s="1">
        <v>987.8</v>
      </c>
      <c r="L927" s="1">
        <v>43.1</v>
      </c>
      <c r="M927" s="1">
        <v>4.5999999999999996</v>
      </c>
      <c r="N927" s="1">
        <v>0.3</v>
      </c>
      <c r="O927" t="s">
        <v>67</v>
      </c>
      <c r="P927" s="2">
        <v>5426.35</v>
      </c>
      <c r="Q927" s="2">
        <v>1472.4</v>
      </c>
      <c r="R927">
        <v>88.34</v>
      </c>
      <c r="S927" s="9">
        <f t="shared" si="70"/>
        <v>356.30466666666672</v>
      </c>
      <c r="T927">
        <v>31.1</v>
      </c>
      <c r="U927">
        <v>1.87</v>
      </c>
      <c r="V927" s="9">
        <f t="shared" si="71"/>
        <v>7.5423333333333336</v>
      </c>
      <c r="W927">
        <v>1.5</v>
      </c>
      <c r="X927">
        <v>2.33</v>
      </c>
      <c r="Y927">
        <v>997.3</v>
      </c>
      <c r="Z927">
        <v>10.199999999999999</v>
      </c>
      <c r="AA927">
        <v>586.79999999999995</v>
      </c>
      <c r="AB927">
        <v>347.2</v>
      </c>
      <c r="AC927">
        <v>33.5</v>
      </c>
      <c r="AD927">
        <v>19.600000000000001</v>
      </c>
      <c r="AE927">
        <v>0.01</v>
      </c>
      <c r="AF927">
        <v>2.15</v>
      </c>
      <c r="AG927">
        <v>0.19</v>
      </c>
      <c r="AH927" s="12">
        <f t="shared" si="74"/>
        <v>7.640136</v>
      </c>
      <c r="AI927">
        <v>0.01</v>
      </c>
      <c r="AJ927" s="9">
        <f t="shared" si="72"/>
        <v>0.21014549999999999</v>
      </c>
      <c r="AK927">
        <v>2.4900000000000002</v>
      </c>
      <c r="AL927" s="9">
        <f t="shared" si="73"/>
        <v>8.2422508000000008</v>
      </c>
      <c r="AM927">
        <v>276.89999999999998</v>
      </c>
      <c r="AN927">
        <v>5.6</v>
      </c>
      <c r="AO927">
        <v>282.60000000000002</v>
      </c>
      <c r="AP927">
        <v>83</v>
      </c>
      <c r="AQ927">
        <v>987.8</v>
      </c>
      <c r="AR927">
        <v>52.7</v>
      </c>
      <c r="AS927">
        <v>9.8000000000000007</v>
      </c>
      <c r="AT927">
        <v>19.7</v>
      </c>
      <c r="AU927">
        <v>9.8000000000000007</v>
      </c>
      <c r="AV927">
        <v>1.5</v>
      </c>
      <c r="AW927">
        <v>2.33</v>
      </c>
    </row>
    <row r="928" spans="1:49">
      <c r="A928" s="1">
        <v>1303</v>
      </c>
      <c r="B928" t="s">
        <v>1123</v>
      </c>
      <c r="C928" t="s">
        <v>109</v>
      </c>
      <c r="D928" t="s">
        <v>1123</v>
      </c>
      <c r="E928">
        <v>53.805777499999998</v>
      </c>
      <c r="F928">
        <v>-1.5551098999999999</v>
      </c>
      <c r="G928" s="1">
        <v>48.1</v>
      </c>
      <c r="H928" s="1">
        <v>22.8</v>
      </c>
      <c r="I928" s="1">
        <v>186.3</v>
      </c>
      <c r="J928" t="s">
        <v>66</v>
      </c>
      <c r="K928" s="1">
        <v>816.1</v>
      </c>
      <c r="L928" s="1">
        <v>35.6</v>
      </c>
      <c r="M928" s="1">
        <v>4.4000000000000004</v>
      </c>
      <c r="N928" s="1">
        <v>0.2</v>
      </c>
      <c r="O928" t="s">
        <v>67</v>
      </c>
      <c r="P928" s="2">
        <v>2937.43</v>
      </c>
      <c r="Q928">
        <v>757.7</v>
      </c>
      <c r="R928">
        <v>45.46</v>
      </c>
      <c r="S928" s="9">
        <f t="shared" si="70"/>
        <v>183.35533333333336</v>
      </c>
      <c r="T928">
        <v>21.1</v>
      </c>
      <c r="U928">
        <v>1.27</v>
      </c>
      <c r="V928" s="9">
        <f t="shared" si="71"/>
        <v>5.1223333333333336</v>
      </c>
      <c r="W928">
        <v>1.3</v>
      </c>
      <c r="X928">
        <v>1.92</v>
      </c>
      <c r="Y928">
        <v>824</v>
      </c>
      <c r="Z928">
        <v>8.4</v>
      </c>
      <c r="AA928">
        <v>484.8</v>
      </c>
      <c r="AB928">
        <v>286.8</v>
      </c>
      <c r="AC928">
        <v>27.7</v>
      </c>
      <c r="AD928">
        <v>16.2</v>
      </c>
      <c r="AE928">
        <v>0.01</v>
      </c>
      <c r="AF928">
        <v>1.77</v>
      </c>
      <c r="AG928">
        <v>0.16</v>
      </c>
      <c r="AH928" s="12">
        <f t="shared" si="74"/>
        <v>6.3110340000000003</v>
      </c>
      <c r="AI928">
        <v>0.01</v>
      </c>
      <c r="AJ928" s="9">
        <f t="shared" si="72"/>
        <v>0.1737621</v>
      </c>
      <c r="AK928">
        <v>2.06</v>
      </c>
      <c r="AL928" s="9">
        <f t="shared" si="73"/>
        <v>6.8124725999999995</v>
      </c>
      <c r="AM928">
        <v>228.8</v>
      </c>
      <c r="AN928">
        <v>4.7</v>
      </c>
      <c r="AO928">
        <v>233.5</v>
      </c>
      <c r="AP928">
        <v>56.3</v>
      </c>
      <c r="AQ928">
        <v>816.1</v>
      </c>
      <c r="AR928">
        <v>43.6</v>
      </c>
      <c r="AS928">
        <v>8.1</v>
      </c>
      <c r="AT928">
        <v>16.3</v>
      </c>
      <c r="AU928">
        <v>8.1</v>
      </c>
      <c r="AV928">
        <v>1.3</v>
      </c>
      <c r="AW928">
        <v>1.92</v>
      </c>
    </row>
    <row r="929" spans="1:49">
      <c r="A929" s="1">
        <v>1302</v>
      </c>
      <c r="B929" t="s">
        <v>1124</v>
      </c>
      <c r="C929" t="s">
        <v>98</v>
      </c>
      <c r="D929" t="s">
        <v>1124</v>
      </c>
      <c r="E929">
        <v>53.8057315</v>
      </c>
      <c r="F929">
        <v>-1.5551917</v>
      </c>
      <c r="G929" s="1">
        <v>11.5</v>
      </c>
      <c r="H929" s="1">
        <v>8.8000000000000007</v>
      </c>
      <c r="I929" s="1">
        <v>12.6</v>
      </c>
      <c r="J929" t="s">
        <v>66</v>
      </c>
      <c r="K929" s="1">
        <v>62.8</v>
      </c>
      <c r="L929" s="1">
        <v>3.7</v>
      </c>
      <c r="M929" s="1">
        <v>5</v>
      </c>
      <c r="N929" s="1">
        <v>0</v>
      </c>
      <c r="O929" t="s">
        <v>67</v>
      </c>
      <c r="P929">
        <v>93.75</v>
      </c>
      <c r="Q929">
        <v>25.6</v>
      </c>
      <c r="R929">
        <v>1.53</v>
      </c>
      <c r="S929" s="9">
        <f t="shared" si="70"/>
        <v>6.1710000000000003</v>
      </c>
      <c r="T929">
        <v>3.1</v>
      </c>
      <c r="U929">
        <v>0.19</v>
      </c>
      <c r="V929" s="9">
        <f t="shared" si="71"/>
        <v>0.76633333333333342</v>
      </c>
      <c r="W929">
        <v>0.1</v>
      </c>
      <c r="X929">
        <v>0.15</v>
      </c>
      <c r="Y929">
        <v>63.4</v>
      </c>
      <c r="Z929">
        <v>0.7</v>
      </c>
      <c r="AA929">
        <v>37.299999999999997</v>
      </c>
      <c r="AB929">
        <v>22.1</v>
      </c>
      <c r="AC929">
        <v>2.1</v>
      </c>
      <c r="AD929">
        <v>1.2</v>
      </c>
      <c r="AE929">
        <v>0</v>
      </c>
      <c r="AF929">
        <v>0.14000000000000001</v>
      </c>
      <c r="AG929">
        <v>0.01</v>
      </c>
      <c r="AH929" s="12">
        <f t="shared" si="74"/>
        <v>0.48631050000000003</v>
      </c>
      <c r="AI929">
        <v>0</v>
      </c>
      <c r="AJ929" s="9">
        <f t="shared" si="72"/>
        <v>1.3173300000000001E-2</v>
      </c>
      <c r="AK929">
        <v>0.16</v>
      </c>
      <c r="AL929" s="9">
        <f t="shared" si="73"/>
        <v>0.50462759999999995</v>
      </c>
      <c r="AM929">
        <v>0.1</v>
      </c>
      <c r="AN929">
        <v>1</v>
      </c>
      <c r="AO929">
        <v>1</v>
      </c>
      <c r="AP929">
        <v>8.4</v>
      </c>
      <c r="AQ929">
        <v>62.8</v>
      </c>
      <c r="AR929">
        <v>3.4</v>
      </c>
      <c r="AS929">
        <v>0.6</v>
      </c>
      <c r="AT929">
        <v>1.3</v>
      </c>
      <c r="AU929">
        <v>0.6</v>
      </c>
      <c r="AV929">
        <v>0.1</v>
      </c>
      <c r="AW929">
        <v>0.15</v>
      </c>
    </row>
    <row r="930" spans="1:49">
      <c r="A930" s="1">
        <v>1301</v>
      </c>
      <c r="B930" t="s">
        <v>1125</v>
      </c>
      <c r="C930" t="s">
        <v>98</v>
      </c>
      <c r="D930" t="s">
        <v>1125</v>
      </c>
      <c r="E930">
        <v>53.805683199999997</v>
      </c>
      <c r="F930">
        <v>-1.5550885000000001</v>
      </c>
      <c r="G930" s="1">
        <v>10.199999999999999</v>
      </c>
      <c r="H930" s="1">
        <v>8.8000000000000007</v>
      </c>
      <c r="I930" s="1">
        <v>11.9</v>
      </c>
      <c r="J930" t="s">
        <v>90</v>
      </c>
      <c r="K930" s="1">
        <v>58.6</v>
      </c>
      <c r="L930" s="1">
        <v>3.5</v>
      </c>
      <c r="M930" s="1">
        <v>4.9000000000000004</v>
      </c>
      <c r="N930" s="1">
        <v>0</v>
      </c>
      <c r="O930" t="s">
        <v>67</v>
      </c>
      <c r="P930">
        <v>90.94</v>
      </c>
      <c r="Q930">
        <v>19.100000000000001</v>
      </c>
      <c r="R930">
        <v>1.1399999999999999</v>
      </c>
      <c r="S930" s="9">
        <f t="shared" si="70"/>
        <v>4.5979999999999999</v>
      </c>
      <c r="T930">
        <v>2.6</v>
      </c>
      <c r="U930">
        <v>0.15</v>
      </c>
      <c r="V930" s="9">
        <f t="shared" si="71"/>
        <v>0.60499999999999998</v>
      </c>
      <c r="W930">
        <v>0.1</v>
      </c>
      <c r="X930">
        <v>0.14000000000000001</v>
      </c>
      <c r="Y930">
        <v>59.1</v>
      </c>
      <c r="Z930">
        <v>0.6</v>
      </c>
      <c r="AA930">
        <v>34.799999999999997</v>
      </c>
      <c r="AB930">
        <v>20.6</v>
      </c>
      <c r="AC930">
        <v>2</v>
      </c>
      <c r="AD930">
        <v>1.2</v>
      </c>
      <c r="AE930">
        <v>0</v>
      </c>
      <c r="AF930">
        <v>0.13</v>
      </c>
      <c r="AG930">
        <v>0.01</v>
      </c>
      <c r="AH930" s="12">
        <f t="shared" si="74"/>
        <v>0.45330300000000001</v>
      </c>
      <c r="AI930">
        <v>0</v>
      </c>
      <c r="AJ930" s="9">
        <f t="shared" si="72"/>
        <v>1.2546E-2</v>
      </c>
      <c r="AK930">
        <v>0.15</v>
      </c>
      <c r="AL930" s="9">
        <f t="shared" si="73"/>
        <v>0.50462759999999995</v>
      </c>
      <c r="AM930">
        <v>0.1</v>
      </c>
      <c r="AN930">
        <v>0.9</v>
      </c>
      <c r="AO930">
        <v>1</v>
      </c>
      <c r="AP930">
        <v>6.8</v>
      </c>
      <c r="AQ930">
        <v>58.6</v>
      </c>
      <c r="AR930">
        <v>3.1</v>
      </c>
      <c r="AS930">
        <v>0.6</v>
      </c>
      <c r="AT930">
        <v>1.2</v>
      </c>
      <c r="AU930">
        <v>0.6</v>
      </c>
      <c r="AV930">
        <v>0.1</v>
      </c>
      <c r="AW930">
        <v>0.14000000000000001</v>
      </c>
    </row>
    <row r="931" spans="1:49">
      <c r="A931" s="1">
        <v>1304</v>
      </c>
      <c r="B931" t="s">
        <v>1126</v>
      </c>
      <c r="C931" t="s">
        <v>109</v>
      </c>
      <c r="D931" t="s">
        <v>1126</v>
      </c>
      <c r="E931">
        <v>53.805729200000002</v>
      </c>
      <c r="F931">
        <v>-1.5550052999999999</v>
      </c>
      <c r="G931" s="1">
        <v>53.5</v>
      </c>
      <c r="H931" s="1">
        <v>25.6</v>
      </c>
      <c r="I931" s="1">
        <v>143.1</v>
      </c>
      <c r="J931" t="s">
        <v>66</v>
      </c>
      <c r="K931" s="1">
        <v>636.70000000000005</v>
      </c>
      <c r="L931" s="1">
        <v>27.8</v>
      </c>
      <c r="M931" s="1">
        <v>4.4000000000000004</v>
      </c>
      <c r="N931" s="1">
        <v>0.2</v>
      </c>
      <c r="O931" t="s">
        <v>67</v>
      </c>
      <c r="P931" s="2">
        <v>3720.38</v>
      </c>
      <c r="Q931">
        <v>987</v>
      </c>
      <c r="R931">
        <v>59.22</v>
      </c>
      <c r="S931" s="9">
        <f t="shared" si="70"/>
        <v>238.85400000000001</v>
      </c>
      <c r="T931">
        <v>24.7</v>
      </c>
      <c r="U931">
        <v>1.48</v>
      </c>
      <c r="V931" s="9">
        <f t="shared" si="71"/>
        <v>5.969333333333334</v>
      </c>
      <c r="W931">
        <v>1</v>
      </c>
      <c r="X931">
        <v>1.5</v>
      </c>
      <c r="Y931">
        <v>642.79999999999995</v>
      </c>
      <c r="Z931">
        <v>6.6</v>
      </c>
      <c r="AA931">
        <v>378.2</v>
      </c>
      <c r="AB931">
        <v>223.8</v>
      </c>
      <c r="AC931">
        <v>21.6</v>
      </c>
      <c r="AD931">
        <v>12.6</v>
      </c>
      <c r="AE931">
        <v>0.01</v>
      </c>
      <c r="AF931">
        <v>1.38</v>
      </c>
      <c r="AG931">
        <v>0.12</v>
      </c>
      <c r="AH931" s="12">
        <f t="shared" si="74"/>
        <v>4.9247190000000005</v>
      </c>
      <c r="AI931">
        <v>0</v>
      </c>
      <c r="AJ931" s="9">
        <f t="shared" si="72"/>
        <v>0.1354968</v>
      </c>
      <c r="AK931">
        <v>1.6</v>
      </c>
      <c r="AL931" s="9">
        <f t="shared" si="73"/>
        <v>5.2985897999999994</v>
      </c>
      <c r="AM931">
        <v>178.5</v>
      </c>
      <c r="AN931">
        <v>3.6</v>
      </c>
      <c r="AO931">
        <v>182.1</v>
      </c>
      <c r="AP931">
        <v>65.8</v>
      </c>
      <c r="AQ931">
        <v>636.70000000000005</v>
      </c>
      <c r="AR931">
        <v>34</v>
      </c>
      <c r="AS931">
        <v>6.3</v>
      </c>
      <c r="AT931">
        <v>12.7</v>
      </c>
      <c r="AU931">
        <v>6.3</v>
      </c>
      <c r="AV931">
        <v>1</v>
      </c>
      <c r="AW931">
        <v>1.5</v>
      </c>
    </row>
    <row r="932" spans="1:49">
      <c r="A932" s="1">
        <v>1305</v>
      </c>
      <c r="B932" t="s">
        <v>1127</v>
      </c>
      <c r="C932" t="s">
        <v>1053</v>
      </c>
      <c r="D932" t="s">
        <v>1127</v>
      </c>
      <c r="E932">
        <v>53.8057315</v>
      </c>
      <c r="F932">
        <v>-1.5549128000000001</v>
      </c>
      <c r="G932" s="1">
        <v>7.6</v>
      </c>
      <c r="H932" s="1">
        <v>5.8</v>
      </c>
      <c r="I932" s="1">
        <v>2.8</v>
      </c>
      <c r="J932" t="s">
        <v>66</v>
      </c>
      <c r="K932" s="1">
        <v>14.5</v>
      </c>
      <c r="L932" s="1">
        <v>0.6</v>
      </c>
      <c r="M932" s="1">
        <v>5.0999999999999996</v>
      </c>
      <c r="N932" s="1">
        <v>0</v>
      </c>
      <c r="O932" t="s">
        <v>67</v>
      </c>
      <c r="P932">
        <v>82.69</v>
      </c>
      <c r="Q932">
        <v>6.8</v>
      </c>
      <c r="R932">
        <v>0.41</v>
      </c>
      <c r="S932" s="9">
        <f t="shared" si="70"/>
        <v>1.6536666666666666</v>
      </c>
      <c r="T932">
        <v>2.2999999999999998</v>
      </c>
      <c r="U932">
        <v>0.14000000000000001</v>
      </c>
      <c r="V932" s="9">
        <f t="shared" si="71"/>
        <v>0.56466666666666665</v>
      </c>
      <c r="W932">
        <v>0</v>
      </c>
      <c r="X932">
        <v>0.03</v>
      </c>
      <c r="Y932">
        <v>14.7</v>
      </c>
      <c r="Z932">
        <v>0.2</v>
      </c>
      <c r="AA932">
        <v>8.6</v>
      </c>
      <c r="AB932">
        <v>5.0999999999999996</v>
      </c>
      <c r="AC932">
        <v>0.5</v>
      </c>
      <c r="AD932">
        <v>0.3</v>
      </c>
      <c r="AE932">
        <v>0</v>
      </c>
      <c r="AF932">
        <v>0.03</v>
      </c>
      <c r="AG932">
        <v>0</v>
      </c>
      <c r="AH932" s="12">
        <f t="shared" si="74"/>
        <v>0.11222549999999999</v>
      </c>
      <c r="AI932">
        <v>0</v>
      </c>
      <c r="AJ932" s="9">
        <f t="shared" si="72"/>
        <v>3.1365E-3</v>
      </c>
      <c r="AK932">
        <v>0.04</v>
      </c>
      <c r="AL932" s="9">
        <f t="shared" si="73"/>
        <v>0.12615689999999999</v>
      </c>
      <c r="AM932">
        <v>0</v>
      </c>
      <c r="AN932">
        <v>2.5</v>
      </c>
      <c r="AO932">
        <v>2.5</v>
      </c>
      <c r="AP932">
        <v>6.1</v>
      </c>
      <c r="AQ932">
        <v>14.5</v>
      </c>
      <c r="AR932">
        <v>0.8</v>
      </c>
      <c r="AS932">
        <v>0.1</v>
      </c>
      <c r="AT932">
        <v>0.3</v>
      </c>
      <c r="AU932">
        <v>0.1</v>
      </c>
      <c r="AV932">
        <v>0</v>
      </c>
      <c r="AW932">
        <v>0.03</v>
      </c>
    </row>
    <row r="933" spans="1:49">
      <c r="A933" s="1">
        <v>1300</v>
      </c>
      <c r="B933" t="s">
        <v>1128</v>
      </c>
      <c r="C933" t="s">
        <v>1129</v>
      </c>
      <c r="D933" t="s">
        <v>1128</v>
      </c>
      <c r="E933">
        <v>53.8056682</v>
      </c>
      <c r="F933">
        <v>-1.5554867999999999</v>
      </c>
      <c r="G933" s="1">
        <v>8.6</v>
      </c>
      <c r="H933" s="1">
        <v>6.7</v>
      </c>
      <c r="I933" s="1">
        <v>8</v>
      </c>
      <c r="J933" t="s">
        <v>66</v>
      </c>
      <c r="K933" s="1">
        <v>36</v>
      </c>
      <c r="L933" s="1">
        <v>2.7</v>
      </c>
      <c r="M933" s="1">
        <v>4.5</v>
      </c>
      <c r="N933" s="1">
        <v>0</v>
      </c>
      <c r="O933" t="s">
        <v>67</v>
      </c>
      <c r="P933">
        <v>82.69</v>
      </c>
      <c r="Q933">
        <v>11.5</v>
      </c>
      <c r="R933">
        <v>0.69</v>
      </c>
      <c r="S933" s="9">
        <f t="shared" si="70"/>
        <v>2.7829999999999999</v>
      </c>
      <c r="T933">
        <v>1.8</v>
      </c>
      <c r="U933">
        <v>0.11</v>
      </c>
      <c r="V933" s="9">
        <f t="shared" si="71"/>
        <v>0.44366666666666671</v>
      </c>
      <c r="W933">
        <v>0.1</v>
      </c>
      <c r="X933">
        <v>0.08</v>
      </c>
      <c r="Y933">
        <v>36.4</v>
      </c>
      <c r="Z933">
        <v>0.4</v>
      </c>
      <c r="AA933">
        <v>21.4</v>
      </c>
      <c r="AB933">
        <v>12.7</v>
      </c>
      <c r="AC933">
        <v>1.2</v>
      </c>
      <c r="AD933">
        <v>0.7</v>
      </c>
      <c r="AE933">
        <v>0</v>
      </c>
      <c r="AF933">
        <v>0.08</v>
      </c>
      <c r="AG933">
        <v>0.01</v>
      </c>
      <c r="AH933" s="12">
        <f t="shared" si="74"/>
        <v>0.27946349999999998</v>
      </c>
      <c r="AI933">
        <v>0</v>
      </c>
      <c r="AJ933" s="9">
        <f t="shared" si="72"/>
        <v>7.5275999999999997E-3</v>
      </c>
      <c r="AK933">
        <v>0.09</v>
      </c>
      <c r="AL933" s="9">
        <f t="shared" si="73"/>
        <v>0.29436609999999996</v>
      </c>
      <c r="AM933">
        <v>28.2</v>
      </c>
      <c r="AN933">
        <v>5.6</v>
      </c>
      <c r="AO933">
        <v>33.799999999999997</v>
      </c>
      <c r="AP933">
        <v>4.9000000000000004</v>
      </c>
      <c r="AQ933">
        <v>36</v>
      </c>
      <c r="AR933">
        <v>1.9</v>
      </c>
      <c r="AS933">
        <v>0.4</v>
      </c>
      <c r="AT933">
        <v>0.7</v>
      </c>
      <c r="AU933">
        <v>0.4</v>
      </c>
      <c r="AV933">
        <v>0.1</v>
      </c>
      <c r="AW933">
        <v>0.08</v>
      </c>
    </row>
    <row r="934" spans="1:49">
      <c r="A934" s="1">
        <v>1404</v>
      </c>
      <c r="B934" t="s">
        <v>1130</v>
      </c>
      <c r="C934" t="s">
        <v>1119</v>
      </c>
      <c r="D934" t="s">
        <v>1130</v>
      </c>
      <c r="E934">
        <v>53.806852200000002</v>
      </c>
      <c r="F934">
        <v>-1.5547196000000001</v>
      </c>
      <c r="G934" s="1">
        <v>42</v>
      </c>
      <c r="H934" s="1">
        <v>13.9</v>
      </c>
      <c r="I934" s="1">
        <v>132.69999999999999</v>
      </c>
      <c r="J934" t="s">
        <v>66</v>
      </c>
      <c r="K934" s="1">
        <v>419.2</v>
      </c>
      <c r="L934" s="1">
        <v>25.3</v>
      </c>
      <c r="M934" s="1">
        <v>3.2</v>
      </c>
      <c r="N934" s="1">
        <v>0.1</v>
      </c>
      <c r="O934" t="s">
        <v>67</v>
      </c>
      <c r="P934" s="2">
        <v>2153.1</v>
      </c>
      <c r="Q934">
        <v>419.3</v>
      </c>
      <c r="R934">
        <v>25.16</v>
      </c>
      <c r="S934" s="9">
        <f t="shared" si="70"/>
        <v>101.47866666666667</v>
      </c>
      <c r="T934">
        <v>24.2</v>
      </c>
      <c r="U934">
        <v>1.45</v>
      </c>
      <c r="V934" s="9">
        <f t="shared" si="71"/>
        <v>5.8483333333333336</v>
      </c>
      <c r="W934">
        <v>0.7</v>
      </c>
      <c r="X934">
        <v>0.99</v>
      </c>
      <c r="Y934">
        <v>423.2</v>
      </c>
      <c r="Z934">
        <v>4.3</v>
      </c>
      <c r="AA934">
        <v>249</v>
      </c>
      <c r="AB934">
        <v>147.30000000000001</v>
      </c>
      <c r="AC934">
        <v>14.2</v>
      </c>
      <c r="AD934">
        <v>8.3000000000000007</v>
      </c>
      <c r="AE934">
        <v>0</v>
      </c>
      <c r="AF934">
        <v>0.91</v>
      </c>
      <c r="AG934">
        <v>0.08</v>
      </c>
      <c r="AH934" s="12">
        <f t="shared" si="74"/>
        <v>3.2413365000000005</v>
      </c>
      <c r="AI934">
        <v>0</v>
      </c>
      <c r="AJ934" s="9">
        <f t="shared" si="72"/>
        <v>8.9076599999999992E-2</v>
      </c>
      <c r="AK934">
        <v>1.06</v>
      </c>
      <c r="AL934" s="9">
        <f t="shared" si="73"/>
        <v>3.4903409000000001</v>
      </c>
      <c r="AM934">
        <v>0.5</v>
      </c>
      <c r="AN934">
        <v>52.9</v>
      </c>
      <c r="AO934">
        <v>53.3</v>
      </c>
      <c r="AP934">
        <v>64.599999999999994</v>
      </c>
      <c r="AQ934">
        <v>419.2</v>
      </c>
      <c r="AR934">
        <v>22.4</v>
      </c>
      <c r="AS934">
        <v>4.0999999999999996</v>
      </c>
      <c r="AT934">
        <v>8.4</v>
      </c>
      <c r="AU934">
        <v>4.2</v>
      </c>
      <c r="AV934">
        <v>0.7</v>
      </c>
      <c r="AW934">
        <v>0.99</v>
      </c>
    </row>
    <row r="935" spans="1:49">
      <c r="A935" s="1">
        <v>1376</v>
      </c>
      <c r="B935" t="s">
        <v>1131</v>
      </c>
      <c r="C935" t="s">
        <v>269</v>
      </c>
      <c r="D935" t="s">
        <v>1131</v>
      </c>
      <c r="E935">
        <v>53.806604299999996</v>
      </c>
      <c r="F935">
        <v>-1.5552615000000001</v>
      </c>
      <c r="G935" s="1">
        <v>15.9</v>
      </c>
      <c r="H935" s="1">
        <v>4.5999999999999996</v>
      </c>
      <c r="I935" s="1">
        <v>21.2</v>
      </c>
      <c r="J935" t="s">
        <v>66</v>
      </c>
      <c r="K935" s="1">
        <v>66</v>
      </c>
      <c r="L935" s="1">
        <v>5.7</v>
      </c>
      <c r="M935" s="1">
        <v>3.1</v>
      </c>
      <c r="N935" s="1">
        <v>0</v>
      </c>
      <c r="O935" t="s">
        <v>67</v>
      </c>
      <c r="P935">
        <v>137.76</v>
      </c>
      <c r="Q935">
        <v>38.299999999999997</v>
      </c>
      <c r="R935">
        <v>2.2999999999999998</v>
      </c>
      <c r="S935" s="9">
        <f t="shared" si="70"/>
        <v>9.2766666666666655</v>
      </c>
      <c r="T935">
        <v>6</v>
      </c>
      <c r="U935">
        <v>0.36</v>
      </c>
      <c r="V935" s="9">
        <f t="shared" si="71"/>
        <v>1.452</v>
      </c>
      <c r="W935">
        <v>0.1</v>
      </c>
      <c r="X935">
        <v>0.16</v>
      </c>
      <c r="Y935">
        <v>66.599999999999994</v>
      </c>
      <c r="Z935">
        <v>0.7</v>
      </c>
      <c r="AA935">
        <v>39.200000000000003</v>
      </c>
      <c r="AB935">
        <v>23.2</v>
      </c>
      <c r="AC935">
        <v>2.2000000000000002</v>
      </c>
      <c r="AD935">
        <v>1.3</v>
      </c>
      <c r="AE935">
        <v>0</v>
      </c>
      <c r="AF935">
        <v>0.14000000000000001</v>
      </c>
      <c r="AG935">
        <v>0.01</v>
      </c>
      <c r="AH935" s="12">
        <f t="shared" si="74"/>
        <v>0.51051599999999997</v>
      </c>
      <c r="AI935">
        <v>0</v>
      </c>
      <c r="AJ935" s="9">
        <f t="shared" si="72"/>
        <v>1.3800600000000001E-2</v>
      </c>
      <c r="AK935">
        <v>0.17</v>
      </c>
      <c r="AL935" s="9">
        <f t="shared" si="73"/>
        <v>0.5466799</v>
      </c>
      <c r="AM935">
        <v>0</v>
      </c>
      <c r="AN935">
        <v>0</v>
      </c>
      <c r="AO935">
        <v>0</v>
      </c>
      <c r="AP935">
        <v>16</v>
      </c>
      <c r="AQ935">
        <v>66</v>
      </c>
      <c r="AR935">
        <v>3.5</v>
      </c>
      <c r="AS935">
        <v>0.7</v>
      </c>
      <c r="AT935">
        <v>1.3</v>
      </c>
      <c r="AU935">
        <v>0.7</v>
      </c>
      <c r="AV935">
        <v>0.1</v>
      </c>
      <c r="AW935">
        <v>0.16</v>
      </c>
    </row>
    <row r="936" spans="1:49">
      <c r="A936" s="1">
        <v>1375</v>
      </c>
      <c r="B936" t="s">
        <v>1132</v>
      </c>
      <c r="C936" t="s">
        <v>269</v>
      </c>
      <c r="D936" t="s">
        <v>1132</v>
      </c>
      <c r="E936">
        <v>53.806641499999998</v>
      </c>
      <c r="F936">
        <v>-1.5552722000000001</v>
      </c>
      <c r="G936" s="1">
        <v>18.8</v>
      </c>
      <c r="H936" s="1">
        <v>5</v>
      </c>
      <c r="I936" s="1">
        <v>15.2</v>
      </c>
      <c r="J936" t="s">
        <v>66</v>
      </c>
      <c r="K936" s="1">
        <v>44.4</v>
      </c>
      <c r="L936" s="1">
        <v>3.8</v>
      </c>
      <c r="M936" s="1">
        <v>2.9</v>
      </c>
      <c r="N936" s="1">
        <v>0</v>
      </c>
      <c r="O936" t="s">
        <v>67</v>
      </c>
      <c r="P936">
        <v>192.6</v>
      </c>
      <c r="Q936">
        <v>57.4</v>
      </c>
      <c r="R936">
        <v>3.44</v>
      </c>
      <c r="S936" s="9">
        <f t="shared" si="70"/>
        <v>13.874666666666668</v>
      </c>
      <c r="T936">
        <v>7.6</v>
      </c>
      <c r="U936">
        <v>0.45</v>
      </c>
      <c r="V936" s="9">
        <f t="shared" si="71"/>
        <v>1.8149999999999999</v>
      </c>
      <c r="W936">
        <v>0.1</v>
      </c>
      <c r="X936">
        <v>0.1</v>
      </c>
      <c r="Y936">
        <v>44.8</v>
      </c>
      <c r="Z936">
        <v>0.5</v>
      </c>
      <c r="AA936">
        <v>26.4</v>
      </c>
      <c r="AB936">
        <v>15.6</v>
      </c>
      <c r="AC936">
        <v>1.5</v>
      </c>
      <c r="AD936">
        <v>0.9</v>
      </c>
      <c r="AE936">
        <v>0</v>
      </c>
      <c r="AF936">
        <v>0.1</v>
      </c>
      <c r="AG936">
        <v>0.01</v>
      </c>
      <c r="AH936" s="12">
        <f t="shared" si="74"/>
        <v>0.34327799999999997</v>
      </c>
      <c r="AI936">
        <v>0</v>
      </c>
      <c r="AJ936" s="9">
        <f t="shared" si="72"/>
        <v>9.4094999999999995E-3</v>
      </c>
      <c r="AK936">
        <v>0.11</v>
      </c>
      <c r="AL936" s="9">
        <f t="shared" si="73"/>
        <v>0.37847069999999999</v>
      </c>
      <c r="AM936">
        <v>0</v>
      </c>
      <c r="AN936">
        <v>0</v>
      </c>
      <c r="AO936">
        <v>0</v>
      </c>
      <c r="AP936">
        <v>20.2</v>
      </c>
      <c r="AQ936">
        <v>44.4</v>
      </c>
      <c r="AR936">
        <v>2.4</v>
      </c>
      <c r="AS936">
        <v>0.4</v>
      </c>
      <c r="AT936">
        <v>0.9</v>
      </c>
      <c r="AU936">
        <v>0.4</v>
      </c>
      <c r="AV936">
        <v>0.1</v>
      </c>
      <c r="AW936">
        <v>0.1</v>
      </c>
    </row>
    <row r="937" spans="1:49">
      <c r="A937" s="1">
        <v>1374</v>
      </c>
      <c r="B937" t="s">
        <v>1133</v>
      </c>
      <c r="C937" t="s">
        <v>269</v>
      </c>
      <c r="D937" t="s">
        <v>1133</v>
      </c>
      <c r="E937">
        <v>53.8066739</v>
      </c>
      <c r="F937">
        <v>-1.5552682</v>
      </c>
      <c r="G937" s="1">
        <v>18.5</v>
      </c>
      <c r="H937" s="1">
        <v>5.3</v>
      </c>
      <c r="I937" s="1">
        <v>25.5</v>
      </c>
      <c r="J937" t="s">
        <v>66</v>
      </c>
      <c r="K937" s="1">
        <v>79.8</v>
      </c>
      <c r="L937" s="1">
        <v>6.9</v>
      </c>
      <c r="M937" s="1">
        <v>3.1</v>
      </c>
      <c r="N937" s="1">
        <v>0</v>
      </c>
      <c r="O937" t="s">
        <v>67</v>
      </c>
      <c r="P937">
        <v>186.5</v>
      </c>
      <c r="Q937">
        <v>55.4</v>
      </c>
      <c r="R937">
        <v>3.32</v>
      </c>
      <c r="S937" s="9">
        <f t="shared" si="70"/>
        <v>13.390666666666666</v>
      </c>
      <c r="T937">
        <v>7.4</v>
      </c>
      <c r="U937">
        <v>0.45</v>
      </c>
      <c r="V937" s="9">
        <f t="shared" si="71"/>
        <v>1.8149999999999999</v>
      </c>
      <c r="W937">
        <v>0.1</v>
      </c>
      <c r="X937">
        <v>0.19</v>
      </c>
      <c r="Y937">
        <v>80.599999999999994</v>
      </c>
      <c r="Z937">
        <v>0.8</v>
      </c>
      <c r="AA937">
        <v>47.4</v>
      </c>
      <c r="AB937">
        <v>28.1</v>
      </c>
      <c r="AC937">
        <v>2.7</v>
      </c>
      <c r="AD937">
        <v>1.6</v>
      </c>
      <c r="AE937">
        <v>0</v>
      </c>
      <c r="AF937">
        <v>0.17</v>
      </c>
      <c r="AG937">
        <v>0.02</v>
      </c>
      <c r="AH937" s="12">
        <f t="shared" si="74"/>
        <v>0.61834050000000007</v>
      </c>
      <c r="AI937">
        <v>0</v>
      </c>
      <c r="AJ937" s="9">
        <f t="shared" si="72"/>
        <v>1.69371E-2</v>
      </c>
      <c r="AK937">
        <v>0.2</v>
      </c>
      <c r="AL937" s="9">
        <f t="shared" si="73"/>
        <v>0.67283680000000001</v>
      </c>
      <c r="AM937">
        <v>0</v>
      </c>
      <c r="AN937">
        <v>0</v>
      </c>
      <c r="AO937">
        <v>0</v>
      </c>
      <c r="AP937">
        <v>19.8</v>
      </c>
      <c r="AQ937">
        <v>79.8</v>
      </c>
      <c r="AR937">
        <v>4.3</v>
      </c>
      <c r="AS937">
        <v>0.8</v>
      </c>
      <c r="AT937">
        <v>1.6</v>
      </c>
      <c r="AU937">
        <v>0.8</v>
      </c>
      <c r="AV937">
        <v>0.1</v>
      </c>
      <c r="AW937">
        <v>0.19</v>
      </c>
    </row>
    <row r="938" spans="1:49">
      <c r="A938" s="1">
        <v>1378</v>
      </c>
      <c r="B938" t="s">
        <v>1134</v>
      </c>
      <c r="C938" t="s">
        <v>147</v>
      </c>
      <c r="D938" t="s">
        <v>1134</v>
      </c>
      <c r="E938">
        <v>53.806742900000003</v>
      </c>
      <c r="F938">
        <v>-1.5551676000000001</v>
      </c>
      <c r="G938" s="1">
        <v>52.8</v>
      </c>
      <c r="H938" s="1">
        <v>18.399999999999999</v>
      </c>
      <c r="I938" s="1">
        <v>109.4</v>
      </c>
      <c r="J938" t="s">
        <v>66</v>
      </c>
      <c r="K938" s="1">
        <v>579.6</v>
      </c>
      <c r="L938" s="1">
        <v>31.3</v>
      </c>
      <c r="M938" s="1">
        <v>5.3</v>
      </c>
      <c r="N938" s="1">
        <v>0.2</v>
      </c>
      <c r="O938" t="s">
        <v>67</v>
      </c>
      <c r="P938" s="2">
        <v>3614.19</v>
      </c>
      <c r="Q938">
        <v>738.9</v>
      </c>
      <c r="R938">
        <v>44.33</v>
      </c>
      <c r="S938" s="9">
        <f t="shared" si="70"/>
        <v>178.79766666666666</v>
      </c>
      <c r="T938">
        <v>31.1</v>
      </c>
      <c r="U938">
        <v>1.87</v>
      </c>
      <c r="V938" s="9">
        <f t="shared" si="71"/>
        <v>7.5423333333333336</v>
      </c>
      <c r="W938">
        <v>0.9</v>
      </c>
      <c r="X938">
        <v>1.37</v>
      </c>
      <c r="Y938">
        <v>585.20000000000005</v>
      </c>
      <c r="Z938">
        <v>6</v>
      </c>
      <c r="AA938">
        <v>344.3</v>
      </c>
      <c r="AB938">
        <v>203.7</v>
      </c>
      <c r="AC938">
        <v>19.600000000000001</v>
      </c>
      <c r="AD938">
        <v>11.5</v>
      </c>
      <c r="AE938">
        <v>0.01</v>
      </c>
      <c r="AF938">
        <v>1.26</v>
      </c>
      <c r="AG938">
        <v>0.11</v>
      </c>
      <c r="AH938" s="12">
        <f t="shared" si="74"/>
        <v>4.4824184999999996</v>
      </c>
      <c r="AI938">
        <v>0</v>
      </c>
      <c r="AJ938" s="9">
        <f t="shared" si="72"/>
        <v>0.12295080000000001</v>
      </c>
      <c r="AK938">
        <v>1.46</v>
      </c>
      <c r="AL938" s="9">
        <f t="shared" si="73"/>
        <v>4.8360145000000001</v>
      </c>
      <c r="AM938">
        <v>0.6</v>
      </c>
      <c r="AN938">
        <v>65.5</v>
      </c>
      <c r="AO938">
        <v>66.099999999999994</v>
      </c>
      <c r="AP938">
        <v>83.1</v>
      </c>
      <c r="AQ938">
        <v>579.6</v>
      </c>
      <c r="AR938">
        <v>30.9</v>
      </c>
      <c r="AS938">
        <v>5.7</v>
      </c>
      <c r="AT938">
        <v>11.6</v>
      </c>
      <c r="AU938">
        <v>5.8</v>
      </c>
      <c r="AV938">
        <v>0.9</v>
      </c>
      <c r="AW938">
        <v>1.37</v>
      </c>
    </row>
    <row r="939" spans="1:49">
      <c r="A939" s="1">
        <v>1379</v>
      </c>
      <c r="B939" t="s">
        <v>1135</v>
      </c>
      <c r="C939" t="s">
        <v>147</v>
      </c>
      <c r="D939" t="s">
        <v>1135</v>
      </c>
      <c r="E939">
        <v>53.806751499999997</v>
      </c>
      <c r="F939">
        <v>-1.5550872</v>
      </c>
      <c r="G939" s="1">
        <v>53.2</v>
      </c>
      <c r="H939" s="1">
        <v>20.6</v>
      </c>
      <c r="I939" s="1">
        <v>102.1</v>
      </c>
      <c r="J939" t="s">
        <v>94</v>
      </c>
      <c r="K939" s="1">
        <v>346.9</v>
      </c>
      <c r="L939" s="1">
        <v>18.7</v>
      </c>
      <c r="M939" s="1">
        <v>3.4</v>
      </c>
      <c r="N939" s="1">
        <v>0.2</v>
      </c>
      <c r="O939" t="s">
        <v>67</v>
      </c>
      <c r="P939" s="2">
        <v>3013.25</v>
      </c>
      <c r="Q939">
        <v>960.8</v>
      </c>
      <c r="R939">
        <v>57.65</v>
      </c>
      <c r="S939" s="9">
        <f t="shared" si="70"/>
        <v>232.52166666666668</v>
      </c>
      <c r="T939">
        <v>18.3</v>
      </c>
      <c r="U939">
        <v>1.1000000000000001</v>
      </c>
      <c r="V939" s="9">
        <f t="shared" si="71"/>
        <v>4.4366666666666665</v>
      </c>
      <c r="W939">
        <v>0.5</v>
      </c>
      <c r="X939">
        <v>0.82</v>
      </c>
      <c r="Y939">
        <v>350.2</v>
      </c>
      <c r="Z939">
        <v>3.6</v>
      </c>
      <c r="AA939">
        <v>206.1</v>
      </c>
      <c r="AB939">
        <v>121.9</v>
      </c>
      <c r="AC939">
        <v>11.8</v>
      </c>
      <c r="AD939">
        <v>6.9</v>
      </c>
      <c r="AE939">
        <v>0</v>
      </c>
      <c r="AF939">
        <v>0.75</v>
      </c>
      <c r="AG939">
        <v>7.0000000000000007E-2</v>
      </c>
      <c r="AH939" s="12">
        <f t="shared" si="74"/>
        <v>2.6824095000000003</v>
      </c>
      <c r="AI939">
        <v>0</v>
      </c>
      <c r="AJ939" s="9">
        <f t="shared" si="72"/>
        <v>7.4021400000000001E-2</v>
      </c>
      <c r="AK939">
        <v>0.87</v>
      </c>
      <c r="AL939" s="9">
        <f t="shared" si="73"/>
        <v>2.9016087000000002</v>
      </c>
      <c r="AM939">
        <v>0.3</v>
      </c>
      <c r="AN939">
        <v>39.200000000000003</v>
      </c>
      <c r="AO939">
        <v>39.5</v>
      </c>
      <c r="AP939">
        <v>48.8</v>
      </c>
      <c r="AQ939">
        <v>346.9</v>
      </c>
      <c r="AR939">
        <v>18.5</v>
      </c>
      <c r="AS939">
        <v>3.4</v>
      </c>
      <c r="AT939">
        <v>6.9</v>
      </c>
      <c r="AU939">
        <v>3.4</v>
      </c>
      <c r="AV939">
        <v>0.5</v>
      </c>
      <c r="AW939">
        <v>0.82</v>
      </c>
    </row>
    <row r="940" spans="1:49">
      <c r="A940" s="1">
        <v>1380</v>
      </c>
      <c r="B940" t="s">
        <v>1136</v>
      </c>
      <c r="C940" t="s">
        <v>147</v>
      </c>
      <c r="D940" t="s">
        <v>1136</v>
      </c>
      <c r="E940">
        <v>53.806746799999999</v>
      </c>
      <c r="F940">
        <v>-1.5550025999999999</v>
      </c>
      <c r="G940" s="1">
        <v>50</v>
      </c>
      <c r="H940" s="1">
        <v>22.3</v>
      </c>
      <c r="I940" s="1">
        <v>100.3</v>
      </c>
      <c r="J940" t="s">
        <v>66</v>
      </c>
      <c r="K940" s="1">
        <v>446.6</v>
      </c>
      <c r="L940" s="1">
        <v>24.1</v>
      </c>
      <c r="M940" s="1">
        <v>4.5</v>
      </c>
      <c r="N940" s="1">
        <v>0.2</v>
      </c>
      <c r="O940" t="s">
        <v>67</v>
      </c>
      <c r="P940" s="2">
        <v>3203.42</v>
      </c>
      <c r="Q940">
        <v>855.9</v>
      </c>
      <c r="R940">
        <v>51.35</v>
      </c>
      <c r="S940" s="9">
        <f t="shared" si="70"/>
        <v>207.11166666666668</v>
      </c>
      <c r="T940">
        <v>21</v>
      </c>
      <c r="U940">
        <v>1.26</v>
      </c>
      <c r="V940" s="9">
        <f t="shared" si="71"/>
        <v>5.0820000000000007</v>
      </c>
      <c r="W940">
        <v>0.7</v>
      </c>
      <c r="X940">
        <v>1.05</v>
      </c>
      <c r="Y940">
        <v>450.9</v>
      </c>
      <c r="Z940">
        <v>4.5999999999999996</v>
      </c>
      <c r="AA940">
        <v>265.3</v>
      </c>
      <c r="AB940">
        <v>157</v>
      </c>
      <c r="AC940">
        <v>15.1</v>
      </c>
      <c r="AD940">
        <v>8.9</v>
      </c>
      <c r="AE940">
        <v>0</v>
      </c>
      <c r="AF940">
        <v>0.97</v>
      </c>
      <c r="AG940">
        <v>0.09</v>
      </c>
      <c r="AH940" s="12">
        <f t="shared" si="74"/>
        <v>3.4547850000000002</v>
      </c>
      <c r="AI940">
        <v>0</v>
      </c>
      <c r="AJ940" s="9">
        <f t="shared" si="72"/>
        <v>9.4722299999999995E-2</v>
      </c>
      <c r="AK940">
        <v>1.1299999999999999</v>
      </c>
      <c r="AL940" s="9">
        <f t="shared" si="73"/>
        <v>3.7426547000000001</v>
      </c>
      <c r="AM940">
        <v>0.4</v>
      </c>
      <c r="AN940">
        <v>50.5</v>
      </c>
      <c r="AO940">
        <v>50.9</v>
      </c>
      <c r="AP940">
        <v>56.1</v>
      </c>
      <c r="AQ940">
        <v>446.6</v>
      </c>
      <c r="AR940">
        <v>23.8</v>
      </c>
      <c r="AS940">
        <v>4.4000000000000004</v>
      </c>
      <c r="AT940">
        <v>8.9</v>
      </c>
      <c r="AU940">
        <v>4.4000000000000004</v>
      </c>
      <c r="AV940">
        <v>0.7</v>
      </c>
      <c r="AW940">
        <v>1.05</v>
      </c>
    </row>
    <row r="941" spans="1:49">
      <c r="A941" s="1">
        <v>1377</v>
      </c>
      <c r="B941" t="s">
        <v>1137</v>
      </c>
      <c r="C941" t="s">
        <v>147</v>
      </c>
      <c r="D941" t="s">
        <v>1137</v>
      </c>
      <c r="E941">
        <v>53.806631199999998</v>
      </c>
      <c r="F941">
        <v>-1.5551059</v>
      </c>
      <c r="G941" s="1">
        <v>8.9</v>
      </c>
      <c r="H941" s="1">
        <v>6.1</v>
      </c>
      <c r="I941" s="1">
        <v>16.600000000000001</v>
      </c>
      <c r="J941" t="s">
        <v>66</v>
      </c>
      <c r="K941" s="1">
        <v>59.7</v>
      </c>
      <c r="L941" s="1">
        <v>3.2</v>
      </c>
      <c r="M941" s="1">
        <v>3.6</v>
      </c>
      <c r="N941" s="1">
        <v>0</v>
      </c>
      <c r="O941" t="s">
        <v>67</v>
      </c>
      <c r="P941">
        <v>93.75</v>
      </c>
      <c r="Q941">
        <v>15.8</v>
      </c>
      <c r="R941">
        <v>0.95</v>
      </c>
      <c r="S941" s="9">
        <f t="shared" si="70"/>
        <v>3.8316666666666666</v>
      </c>
      <c r="T941">
        <v>2.2000000000000002</v>
      </c>
      <c r="U941">
        <v>0.13</v>
      </c>
      <c r="V941" s="9">
        <f t="shared" si="71"/>
        <v>0.52433333333333343</v>
      </c>
      <c r="W941">
        <v>0.1</v>
      </c>
      <c r="X941">
        <v>0.14000000000000001</v>
      </c>
      <c r="Y941">
        <v>60.3</v>
      </c>
      <c r="Z941">
        <v>0.6</v>
      </c>
      <c r="AA941">
        <v>35.5</v>
      </c>
      <c r="AB941">
        <v>21</v>
      </c>
      <c r="AC941">
        <v>2</v>
      </c>
      <c r="AD941">
        <v>1.2</v>
      </c>
      <c r="AE941">
        <v>0</v>
      </c>
      <c r="AF941">
        <v>0.13</v>
      </c>
      <c r="AG941">
        <v>0.01</v>
      </c>
      <c r="AH941" s="12">
        <f t="shared" si="74"/>
        <v>0.46210499999999999</v>
      </c>
      <c r="AI941">
        <v>0</v>
      </c>
      <c r="AJ941" s="9">
        <f t="shared" si="72"/>
        <v>1.2546E-2</v>
      </c>
      <c r="AK941">
        <v>0.15</v>
      </c>
      <c r="AL941" s="9">
        <f t="shared" si="73"/>
        <v>0.50462759999999995</v>
      </c>
      <c r="AM941">
        <v>0.1</v>
      </c>
      <c r="AN941">
        <v>6.7</v>
      </c>
      <c r="AO941">
        <v>6.8</v>
      </c>
      <c r="AP941">
        <v>6</v>
      </c>
      <c r="AQ941">
        <v>59.7</v>
      </c>
      <c r="AR941">
        <v>3.2</v>
      </c>
      <c r="AS941">
        <v>0.6</v>
      </c>
      <c r="AT941">
        <v>1.2</v>
      </c>
      <c r="AU941">
        <v>0.6</v>
      </c>
      <c r="AV941">
        <v>0.1</v>
      </c>
      <c r="AW941">
        <v>0.14000000000000001</v>
      </c>
    </row>
    <row r="942" spans="1:49">
      <c r="A942" s="1">
        <v>1381</v>
      </c>
      <c r="B942" t="s">
        <v>1138</v>
      </c>
      <c r="C942" t="s">
        <v>147</v>
      </c>
      <c r="D942" t="s">
        <v>1138</v>
      </c>
      <c r="E942">
        <v>53.806635100000001</v>
      </c>
      <c r="F942">
        <v>-1.5549919000000001</v>
      </c>
      <c r="G942" s="1">
        <v>46.2</v>
      </c>
      <c r="H942" s="1">
        <v>21.9</v>
      </c>
      <c r="I942" s="1">
        <v>93.3</v>
      </c>
      <c r="J942" t="s">
        <v>90</v>
      </c>
      <c r="K942" s="1">
        <v>434.7</v>
      </c>
      <c r="L942" s="1">
        <v>23.5</v>
      </c>
      <c r="M942" s="1">
        <v>4.7</v>
      </c>
      <c r="N942" s="1">
        <v>0.2</v>
      </c>
      <c r="O942" t="s">
        <v>67</v>
      </c>
      <c r="P942" s="2">
        <v>2467.21</v>
      </c>
      <c r="Q942">
        <v>719.7</v>
      </c>
      <c r="R942">
        <v>43.18</v>
      </c>
      <c r="S942" s="9">
        <f t="shared" si="70"/>
        <v>174.15933333333334</v>
      </c>
      <c r="T942">
        <v>17.600000000000001</v>
      </c>
      <c r="U942">
        <v>1.05</v>
      </c>
      <c r="V942" s="9">
        <f t="shared" si="71"/>
        <v>4.2350000000000003</v>
      </c>
      <c r="W942">
        <v>0.7</v>
      </c>
      <c r="X942">
        <v>1.03</v>
      </c>
      <c r="Y942">
        <v>438.9</v>
      </c>
      <c r="Z942">
        <v>4.5</v>
      </c>
      <c r="AA942">
        <v>258.2</v>
      </c>
      <c r="AB942">
        <v>152.80000000000001</v>
      </c>
      <c r="AC942">
        <v>14.7</v>
      </c>
      <c r="AD942">
        <v>8.6</v>
      </c>
      <c r="AE942">
        <v>0</v>
      </c>
      <c r="AF942">
        <v>0.94</v>
      </c>
      <c r="AG942">
        <v>0.08</v>
      </c>
      <c r="AH942" s="12">
        <f t="shared" si="74"/>
        <v>3.3623640000000004</v>
      </c>
      <c r="AI942">
        <v>0</v>
      </c>
      <c r="AJ942" s="9">
        <f t="shared" si="72"/>
        <v>9.2213099999999992E-2</v>
      </c>
      <c r="AK942">
        <v>1.1000000000000001</v>
      </c>
      <c r="AL942" s="9">
        <f t="shared" si="73"/>
        <v>3.6164977999999999</v>
      </c>
      <c r="AM942">
        <v>0.4</v>
      </c>
      <c r="AN942">
        <v>49.1</v>
      </c>
      <c r="AO942">
        <v>49.5</v>
      </c>
      <c r="AP942">
        <v>46.8</v>
      </c>
      <c r="AQ942">
        <v>434.7</v>
      </c>
      <c r="AR942">
        <v>23.2</v>
      </c>
      <c r="AS942">
        <v>4.3</v>
      </c>
      <c r="AT942">
        <v>8.6999999999999993</v>
      </c>
      <c r="AU942">
        <v>4.3</v>
      </c>
      <c r="AV942">
        <v>0.7</v>
      </c>
      <c r="AW942">
        <v>1.03</v>
      </c>
    </row>
    <row r="943" spans="1:49">
      <c r="A943" s="1">
        <v>1384</v>
      </c>
      <c r="B943" t="s">
        <v>1139</v>
      </c>
      <c r="C943" t="s">
        <v>351</v>
      </c>
      <c r="D943" t="s">
        <v>1139</v>
      </c>
      <c r="E943">
        <v>53.806645500000002</v>
      </c>
      <c r="F943">
        <v>-1.5548497999999999</v>
      </c>
      <c r="G943" s="1">
        <v>30.9</v>
      </c>
      <c r="H943" s="1">
        <v>13.2</v>
      </c>
      <c r="I943" s="1">
        <v>51.5</v>
      </c>
      <c r="J943" t="s">
        <v>66</v>
      </c>
      <c r="K943" s="1">
        <v>370.2</v>
      </c>
      <c r="L943" s="1">
        <v>17.2</v>
      </c>
      <c r="M943" s="1">
        <v>7.2</v>
      </c>
      <c r="N943" s="1">
        <v>0.1</v>
      </c>
      <c r="O943" t="s">
        <v>67</v>
      </c>
      <c r="P943">
        <v>998.34</v>
      </c>
      <c r="Q943">
        <v>163.5</v>
      </c>
      <c r="R943">
        <v>9.81</v>
      </c>
      <c r="S943" s="9">
        <f t="shared" si="70"/>
        <v>39.567</v>
      </c>
      <c r="T943">
        <v>7</v>
      </c>
      <c r="U943">
        <v>0.42</v>
      </c>
      <c r="V943" s="9">
        <f t="shared" si="71"/>
        <v>1.694</v>
      </c>
      <c r="W943">
        <v>0.6</v>
      </c>
      <c r="X943">
        <v>0.87</v>
      </c>
      <c r="Y943">
        <v>373.8</v>
      </c>
      <c r="Z943">
        <v>3.8</v>
      </c>
      <c r="AA943">
        <v>220</v>
      </c>
      <c r="AB943">
        <v>130.1</v>
      </c>
      <c r="AC943">
        <v>12.5</v>
      </c>
      <c r="AD943">
        <v>7.3</v>
      </c>
      <c r="AE943">
        <v>0</v>
      </c>
      <c r="AF943">
        <v>0.8</v>
      </c>
      <c r="AG943">
        <v>7.0000000000000007E-2</v>
      </c>
      <c r="AH943" s="12">
        <f t="shared" si="74"/>
        <v>2.8628505</v>
      </c>
      <c r="AI943">
        <v>0</v>
      </c>
      <c r="AJ943" s="9">
        <f t="shared" si="72"/>
        <v>7.8412499999999996E-2</v>
      </c>
      <c r="AK943">
        <v>0.93</v>
      </c>
      <c r="AL943" s="9">
        <f t="shared" si="73"/>
        <v>3.0698178999999999</v>
      </c>
      <c r="AM943">
        <v>0</v>
      </c>
      <c r="AN943">
        <v>0</v>
      </c>
      <c r="AO943">
        <v>0</v>
      </c>
      <c r="AP943">
        <v>18.7</v>
      </c>
      <c r="AQ943">
        <v>370.2</v>
      </c>
      <c r="AR943">
        <v>19.8</v>
      </c>
      <c r="AS943">
        <v>3.7</v>
      </c>
      <c r="AT943">
        <v>7.4</v>
      </c>
      <c r="AU943">
        <v>3.7</v>
      </c>
      <c r="AV943">
        <v>0.6</v>
      </c>
      <c r="AW943">
        <v>0.87</v>
      </c>
    </row>
    <row r="944" spans="1:49">
      <c r="A944" s="1">
        <v>1382</v>
      </c>
      <c r="B944" t="s">
        <v>1140</v>
      </c>
      <c r="C944" t="s">
        <v>217</v>
      </c>
      <c r="D944" t="s">
        <v>1140</v>
      </c>
      <c r="E944">
        <v>53.806685100000003</v>
      </c>
      <c r="F944">
        <v>-1.5548496999999999</v>
      </c>
      <c r="G944" s="1">
        <v>7</v>
      </c>
      <c r="H944" s="1">
        <v>4.2</v>
      </c>
      <c r="I944" s="1">
        <v>5.3</v>
      </c>
      <c r="J944" t="s">
        <v>66</v>
      </c>
      <c r="K944" s="1">
        <v>20.6</v>
      </c>
      <c r="L944" s="1">
        <v>2.8</v>
      </c>
      <c r="M944" s="1">
        <v>3.9</v>
      </c>
      <c r="N944" s="1">
        <v>0</v>
      </c>
      <c r="O944" t="s">
        <v>67</v>
      </c>
      <c r="P944">
        <v>93.75</v>
      </c>
      <c r="Q944">
        <v>8.1</v>
      </c>
      <c r="R944">
        <v>0.49</v>
      </c>
      <c r="S944" s="9">
        <f t="shared" si="70"/>
        <v>1.9763333333333335</v>
      </c>
      <c r="T944">
        <v>1.3</v>
      </c>
      <c r="U944">
        <v>0.08</v>
      </c>
      <c r="V944" s="9">
        <f t="shared" si="71"/>
        <v>0.32266666666666671</v>
      </c>
      <c r="W944">
        <v>0</v>
      </c>
      <c r="X944">
        <v>0.05</v>
      </c>
      <c r="Y944">
        <v>20.8</v>
      </c>
      <c r="Z944">
        <v>0.2</v>
      </c>
      <c r="AA944">
        <v>12.2</v>
      </c>
      <c r="AB944">
        <v>7.2</v>
      </c>
      <c r="AC944">
        <v>0.7</v>
      </c>
      <c r="AD944">
        <v>0.4</v>
      </c>
      <c r="AE944">
        <v>0</v>
      </c>
      <c r="AF944">
        <v>0.04</v>
      </c>
      <c r="AG944">
        <v>0</v>
      </c>
      <c r="AH944" s="12">
        <f t="shared" si="74"/>
        <v>0.15843599999999999</v>
      </c>
      <c r="AI944">
        <v>0</v>
      </c>
      <c r="AJ944" s="9">
        <f t="shared" si="72"/>
        <v>4.3910999999999993E-3</v>
      </c>
      <c r="AK944">
        <v>0.05</v>
      </c>
      <c r="AL944" s="9">
        <f t="shared" si="73"/>
        <v>0.1682092</v>
      </c>
      <c r="AM944">
        <v>0.1</v>
      </c>
      <c r="AN944">
        <v>1</v>
      </c>
      <c r="AO944">
        <v>1.1000000000000001</v>
      </c>
      <c r="AP944">
        <v>3.6</v>
      </c>
      <c r="AQ944">
        <v>20.6</v>
      </c>
      <c r="AR944">
        <v>1.1000000000000001</v>
      </c>
      <c r="AS944">
        <v>0.2</v>
      </c>
      <c r="AT944">
        <v>0.4</v>
      </c>
      <c r="AU944">
        <v>0.2</v>
      </c>
      <c r="AV944">
        <v>0</v>
      </c>
      <c r="AW944">
        <v>0.05</v>
      </c>
    </row>
    <row r="945" spans="1:49">
      <c r="A945" s="1">
        <v>1383</v>
      </c>
      <c r="B945" t="s">
        <v>1141</v>
      </c>
      <c r="C945" t="s">
        <v>267</v>
      </c>
      <c r="D945" t="s">
        <v>1141</v>
      </c>
      <c r="E945">
        <v>53.806713600000002</v>
      </c>
      <c r="F945">
        <v>-1.5547759999999999</v>
      </c>
      <c r="G945" s="1">
        <v>9.5</v>
      </c>
      <c r="H945" s="1">
        <v>7.1</v>
      </c>
      <c r="I945" s="1">
        <v>11.9</v>
      </c>
      <c r="J945" t="s">
        <v>90</v>
      </c>
      <c r="K945" s="1">
        <v>40.299999999999997</v>
      </c>
      <c r="L945" s="1">
        <v>4</v>
      </c>
      <c r="M945" s="1">
        <v>3.4</v>
      </c>
      <c r="N945" s="1">
        <v>0</v>
      </c>
      <c r="O945" t="s">
        <v>67</v>
      </c>
      <c r="P945">
        <v>90.94</v>
      </c>
      <c r="Q945">
        <v>11.7</v>
      </c>
      <c r="R945">
        <v>0.7</v>
      </c>
      <c r="S945" s="9">
        <f t="shared" si="70"/>
        <v>2.8233333333333333</v>
      </c>
      <c r="T945">
        <v>3.1</v>
      </c>
      <c r="U945">
        <v>0.19</v>
      </c>
      <c r="V945" s="9">
        <f t="shared" si="71"/>
        <v>0.76633333333333342</v>
      </c>
      <c r="W945">
        <v>0.1</v>
      </c>
      <c r="X945">
        <v>0.09</v>
      </c>
      <c r="Y945">
        <v>40.700000000000003</v>
      </c>
      <c r="Z945">
        <v>0.4</v>
      </c>
      <c r="AA945">
        <v>23.9</v>
      </c>
      <c r="AB945">
        <v>14.2</v>
      </c>
      <c r="AC945">
        <v>1.4</v>
      </c>
      <c r="AD945">
        <v>0.8</v>
      </c>
      <c r="AE945">
        <v>0</v>
      </c>
      <c r="AF945">
        <v>0.09</v>
      </c>
      <c r="AG945">
        <v>0.01</v>
      </c>
      <c r="AH945" s="12">
        <f t="shared" si="74"/>
        <v>0.312471</v>
      </c>
      <c r="AI945">
        <v>0</v>
      </c>
      <c r="AJ945" s="9">
        <f t="shared" si="72"/>
        <v>8.7821999999999987E-3</v>
      </c>
      <c r="AK945">
        <v>0.1</v>
      </c>
      <c r="AL945" s="9">
        <f t="shared" si="73"/>
        <v>0.33641840000000001</v>
      </c>
      <c r="AM945">
        <v>51</v>
      </c>
      <c r="AN945">
        <v>1</v>
      </c>
      <c r="AO945">
        <v>52.1</v>
      </c>
      <c r="AP945">
        <v>8.3000000000000007</v>
      </c>
      <c r="AQ945">
        <v>40.299999999999997</v>
      </c>
      <c r="AR945">
        <v>2.2000000000000002</v>
      </c>
      <c r="AS945">
        <v>0.4</v>
      </c>
      <c r="AT945">
        <v>0.8</v>
      </c>
      <c r="AU945">
        <v>0.4</v>
      </c>
      <c r="AV945">
        <v>0.1</v>
      </c>
      <c r="AW945">
        <v>0.09</v>
      </c>
    </row>
    <row r="946" spans="1:49">
      <c r="A946" s="1">
        <v>1385</v>
      </c>
      <c r="B946" t="s">
        <v>1142</v>
      </c>
      <c r="C946" t="s">
        <v>351</v>
      </c>
      <c r="D946" t="s">
        <v>1142</v>
      </c>
      <c r="E946">
        <v>53.806597099999998</v>
      </c>
      <c r="F946">
        <v>-1.5548603999999999</v>
      </c>
      <c r="G946" s="1">
        <v>31.8</v>
      </c>
      <c r="H946" s="1">
        <v>9.6</v>
      </c>
      <c r="I946" s="1">
        <v>58.1</v>
      </c>
      <c r="J946" t="s">
        <v>66</v>
      </c>
      <c r="K946" s="1">
        <v>293.39999999999998</v>
      </c>
      <c r="L946" s="1">
        <v>13.6</v>
      </c>
      <c r="M946" s="1">
        <v>5.0999999999999996</v>
      </c>
      <c r="N946" s="1">
        <v>0.1</v>
      </c>
      <c r="O946" t="s">
        <v>67</v>
      </c>
      <c r="P946" s="2">
        <v>1078.8699999999999</v>
      </c>
      <c r="Q946">
        <v>175</v>
      </c>
      <c r="R946">
        <v>10.5</v>
      </c>
      <c r="S946" s="9">
        <f t="shared" si="70"/>
        <v>42.35</v>
      </c>
      <c r="T946">
        <v>7.3</v>
      </c>
      <c r="U946">
        <v>0.44</v>
      </c>
      <c r="V946" s="9">
        <f t="shared" si="71"/>
        <v>1.7746666666666668</v>
      </c>
      <c r="W946">
        <v>0.5</v>
      </c>
      <c r="X946">
        <v>0.69</v>
      </c>
      <c r="Y946">
        <v>296.2</v>
      </c>
      <c r="Z946">
        <v>3</v>
      </c>
      <c r="AA946">
        <v>174.3</v>
      </c>
      <c r="AB946">
        <v>103.1</v>
      </c>
      <c r="AC946">
        <v>9.9</v>
      </c>
      <c r="AD946">
        <v>5.8</v>
      </c>
      <c r="AE946">
        <v>0</v>
      </c>
      <c r="AF946">
        <v>0.64</v>
      </c>
      <c r="AG946">
        <v>0.06</v>
      </c>
      <c r="AH946" s="12">
        <f t="shared" si="74"/>
        <v>2.2687154999999999</v>
      </c>
      <c r="AI946">
        <v>0</v>
      </c>
      <c r="AJ946" s="9">
        <f t="shared" si="72"/>
        <v>6.2102700000000004E-2</v>
      </c>
      <c r="AK946">
        <v>0.74</v>
      </c>
      <c r="AL946" s="9">
        <f t="shared" si="73"/>
        <v>2.4390334</v>
      </c>
      <c r="AM946">
        <v>0</v>
      </c>
      <c r="AN946">
        <v>0</v>
      </c>
      <c r="AO946">
        <v>0</v>
      </c>
      <c r="AP946">
        <v>19.5</v>
      </c>
      <c r="AQ946">
        <v>293.39999999999998</v>
      </c>
      <c r="AR946">
        <v>15.7</v>
      </c>
      <c r="AS946">
        <v>2.9</v>
      </c>
      <c r="AT946">
        <v>5.8</v>
      </c>
      <c r="AU946">
        <v>2.9</v>
      </c>
      <c r="AV946">
        <v>0.5</v>
      </c>
      <c r="AW946">
        <v>0.69</v>
      </c>
    </row>
    <row r="947" spans="1:49">
      <c r="A947" s="1">
        <v>1386</v>
      </c>
      <c r="B947" t="s">
        <v>1143</v>
      </c>
      <c r="C947" t="s">
        <v>351</v>
      </c>
      <c r="D947" t="s">
        <v>1143</v>
      </c>
      <c r="E947">
        <v>53.806557599999998</v>
      </c>
      <c r="F947">
        <v>-1.5548671999999999</v>
      </c>
      <c r="G947" s="1">
        <v>31.8</v>
      </c>
      <c r="H947" s="1">
        <v>8.6</v>
      </c>
      <c r="I947" s="1">
        <v>52.8</v>
      </c>
      <c r="J947" t="s">
        <v>66</v>
      </c>
      <c r="K947" s="1">
        <v>428.4</v>
      </c>
      <c r="L947" s="1">
        <v>19.899999999999999</v>
      </c>
      <c r="M947" s="1">
        <v>8.1</v>
      </c>
      <c r="N947" s="1">
        <v>0.1</v>
      </c>
      <c r="O947" t="s">
        <v>67</v>
      </c>
      <c r="P947" s="2">
        <v>1078.8699999999999</v>
      </c>
      <c r="Q947">
        <v>140</v>
      </c>
      <c r="R947">
        <v>8.4</v>
      </c>
      <c r="S947" s="9">
        <f t="shared" si="70"/>
        <v>33.880000000000003</v>
      </c>
      <c r="T947">
        <v>10.5</v>
      </c>
      <c r="U947">
        <v>0.63</v>
      </c>
      <c r="V947" s="9">
        <f t="shared" si="71"/>
        <v>2.5410000000000004</v>
      </c>
      <c r="W947">
        <v>0.7</v>
      </c>
      <c r="X947">
        <v>1.01</v>
      </c>
      <c r="Y947">
        <v>432.5</v>
      </c>
      <c r="Z947">
        <v>4.4000000000000004</v>
      </c>
      <c r="AA947">
        <v>254.5</v>
      </c>
      <c r="AB947">
        <v>150.6</v>
      </c>
      <c r="AC947">
        <v>14.5</v>
      </c>
      <c r="AD947">
        <v>8.5</v>
      </c>
      <c r="AE947">
        <v>0</v>
      </c>
      <c r="AF947">
        <v>0.93</v>
      </c>
      <c r="AG947">
        <v>0.08</v>
      </c>
      <c r="AH947" s="12">
        <f t="shared" si="74"/>
        <v>3.3139529999999997</v>
      </c>
      <c r="AI947">
        <v>0</v>
      </c>
      <c r="AJ947" s="9">
        <f t="shared" si="72"/>
        <v>9.0958499999999998E-2</v>
      </c>
      <c r="AK947">
        <v>1.08</v>
      </c>
      <c r="AL947" s="9">
        <f t="shared" si="73"/>
        <v>3.5744454999999999</v>
      </c>
      <c r="AM947">
        <v>0</v>
      </c>
      <c r="AN947">
        <v>0</v>
      </c>
      <c r="AO947">
        <v>0</v>
      </c>
      <c r="AP947">
        <v>28</v>
      </c>
      <c r="AQ947">
        <v>428.4</v>
      </c>
      <c r="AR947">
        <v>22.9</v>
      </c>
      <c r="AS947">
        <v>4.2</v>
      </c>
      <c r="AT947">
        <v>8.5</v>
      </c>
      <c r="AU947">
        <v>4.3</v>
      </c>
      <c r="AV947">
        <v>0.7</v>
      </c>
      <c r="AW947">
        <v>1.01</v>
      </c>
    </row>
    <row r="948" spans="1:49">
      <c r="A948" s="1">
        <v>1391</v>
      </c>
      <c r="B948" t="s">
        <v>1144</v>
      </c>
      <c r="C948" t="s">
        <v>147</v>
      </c>
      <c r="D948" t="s">
        <v>1144</v>
      </c>
      <c r="E948">
        <v>53.806669900000003</v>
      </c>
      <c r="F948">
        <v>-1.5548176</v>
      </c>
      <c r="G948" s="1">
        <v>42</v>
      </c>
      <c r="H948" s="1">
        <v>13.9</v>
      </c>
      <c r="I948" s="1">
        <v>95</v>
      </c>
      <c r="J948" t="s">
        <v>90</v>
      </c>
      <c r="K948" s="1">
        <v>419.2</v>
      </c>
      <c r="L948" s="1">
        <v>22.6</v>
      </c>
      <c r="M948" s="1">
        <v>4.4000000000000004</v>
      </c>
      <c r="N948" s="1">
        <v>0.1</v>
      </c>
      <c r="O948" t="s">
        <v>67</v>
      </c>
      <c r="P948" s="2">
        <v>2088.5100000000002</v>
      </c>
      <c r="Q948">
        <v>426.4</v>
      </c>
      <c r="R948">
        <v>25.58</v>
      </c>
      <c r="S948" s="9">
        <f t="shared" si="70"/>
        <v>103.17266666666666</v>
      </c>
      <c r="T948">
        <v>22.1</v>
      </c>
      <c r="U948">
        <v>1.32</v>
      </c>
      <c r="V948" s="9">
        <f t="shared" si="71"/>
        <v>5.3239999999999998</v>
      </c>
      <c r="W948">
        <v>0.7</v>
      </c>
      <c r="X948">
        <v>0.99</v>
      </c>
      <c r="Y948">
        <v>423.2</v>
      </c>
      <c r="Z948">
        <v>4.3</v>
      </c>
      <c r="AA948">
        <v>249</v>
      </c>
      <c r="AB948">
        <v>147.30000000000001</v>
      </c>
      <c r="AC948">
        <v>14.2</v>
      </c>
      <c r="AD948">
        <v>8.3000000000000007</v>
      </c>
      <c r="AE948">
        <v>0</v>
      </c>
      <c r="AF948">
        <v>0.91</v>
      </c>
      <c r="AG948">
        <v>0.08</v>
      </c>
      <c r="AH948" s="12">
        <f t="shared" si="74"/>
        <v>3.2413365000000005</v>
      </c>
      <c r="AI948">
        <v>0</v>
      </c>
      <c r="AJ948" s="9">
        <f t="shared" si="72"/>
        <v>8.9076599999999992E-2</v>
      </c>
      <c r="AK948">
        <v>1.06</v>
      </c>
      <c r="AL948" s="9">
        <f t="shared" si="73"/>
        <v>3.4903409000000001</v>
      </c>
      <c r="AM948">
        <v>0.4</v>
      </c>
      <c r="AN948">
        <v>47.4</v>
      </c>
      <c r="AO948">
        <v>47.8</v>
      </c>
      <c r="AP948">
        <v>58.8</v>
      </c>
      <c r="AQ948">
        <v>419.2</v>
      </c>
      <c r="AR948">
        <v>22.4</v>
      </c>
      <c r="AS948">
        <v>4.0999999999999996</v>
      </c>
      <c r="AT948">
        <v>8.4</v>
      </c>
      <c r="AU948">
        <v>4.2</v>
      </c>
      <c r="AV948">
        <v>0.7</v>
      </c>
      <c r="AW948">
        <v>0.99</v>
      </c>
    </row>
    <row r="949" spans="1:49">
      <c r="A949" s="1">
        <v>1390</v>
      </c>
      <c r="B949" t="s">
        <v>1145</v>
      </c>
      <c r="C949" t="s">
        <v>217</v>
      </c>
      <c r="D949" t="s">
        <v>1145</v>
      </c>
      <c r="E949">
        <v>53.806618499999999</v>
      </c>
      <c r="F949">
        <v>-1.5548523999999999</v>
      </c>
      <c r="G949" s="1">
        <v>7.3</v>
      </c>
      <c r="H949" s="1">
        <v>3.6</v>
      </c>
      <c r="I949" s="1">
        <v>8</v>
      </c>
      <c r="J949" t="s">
        <v>94</v>
      </c>
      <c r="K949" s="1">
        <v>23.3</v>
      </c>
      <c r="L949" s="1">
        <v>3.1</v>
      </c>
      <c r="M949" s="1">
        <v>2.9</v>
      </c>
      <c r="N949" s="1">
        <v>0</v>
      </c>
      <c r="O949" t="s">
        <v>67</v>
      </c>
      <c r="P949">
        <v>76.88</v>
      </c>
      <c r="Q949">
        <v>8.9</v>
      </c>
      <c r="R949">
        <v>0.54</v>
      </c>
      <c r="S949" s="9">
        <f t="shared" si="70"/>
        <v>2.1779999999999999</v>
      </c>
      <c r="T949">
        <v>1.1000000000000001</v>
      </c>
      <c r="U949">
        <v>7.0000000000000007E-2</v>
      </c>
      <c r="V949" s="9">
        <f t="shared" si="71"/>
        <v>0.28233333333333333</v>
      </c>
      <c r="W949">
        <v>0</v>
      </c>
      <c r="X949">
        <v>0.06</v>
      </c>
      <c r="Y949">
        <v>23.5</v>
      </c>
      <c r="Z949">
        <v>0.2</v>
      </c>
      <c r="AA949">
        <v>13.9</v>
      </c>
      <c r="AB949">
        <v>8.1999999999999993</v>
      </c>
      <c r="AC949">
        <v>0.8</v>
      </c>
      <c r="AD949">
        <v>0.5</v>
      </c>
      <c r="AE949">
        <v>0</v>
      </c>
      <c r="AF949">
        <v>0.05</v>
      </c>
      <c r="AG949">
        <v>0</v>
      </c>
      <c r="AH949" s="12">
        <f t="shared" si="74"/>
        <v>0.18044099999999999</v>
      </c>
      <c r="AI949">
        <v>0</v>
      </c>
      <c r="AJ949" s="9">
        <f t="shared" si="72"/>
        <v>5.0184000000000001E-3</v>
      </c>
      <c r="AK949">
        <v>0.06</v>
      </c>
      <c r="AL949" s="9">
        <f t="shared" si="73"/>
        <v>0.21026149999999999</v>
      </c>
      <c r="AM949">
        <v>0.1</v>
      </c>
      <c r="AN949">
        <v>1.2</v>
      </c>
      <c r="AO949">
        <v>1.2</v>
      </c>
      <c r="AP949">
        <v>3.1</v>
      </c>
      <c r="AQ949">
        <v>23.3</v>
      </c>
      <c r="AR949">
        <v>1.2</v>
      </c>
      <c r="AS949">
        <v>0.2</v>
      </c>
      <c r="AT949">
        <v>0.5</v>
      </c>
      <c r="AU949">
        <v>0.2</v>
      </c>
      <c r="AV949">
        <v>0</v>
      </c>
      <c r="AW949">
        <v>0.06</v>
      </c>
    </row>
    <row r="950" spans="1:49">
      <c r="A950" s="1">
        <v>1387</v>
      </c>
      <c r="B950" t="s">
        <v>1146</v>
      </c>
      <c r="C950" t="s">
        <v>269</v>
      </c>
      <c r="D950" t="s">
        <v>1146</v>
      </c>
      <c r="E950">
        <v>53.806619300000001</v>
      </c>
      <c r="F950">
        <v>-1.5547101999999999</v>
      </c>
      <c r="G950" s="1">
        <v>12.1</v>
      </c>
      <c r="H950" s="1">
        <v>5.4</v>
      </c>
      <c r="I950" s="1">
        <v>7.1</v>
      </c>
      <c r="J950" t="s">
        <v>66</v>
      </c>
      <c r="K950" s="1">
        <v>23.2</v>
      </c>
      <c r="L950" s="1">
        <v>2</v>
      </c>
      <c r="M950" s="1">
        <v>3.3</v>
      </c>
      <c r="N950" s="1">
        <v>0</v>
      </c>
      <c r="O950" t="s">
        <v>67</v>
      </c>
      <c r="P950">
        <v>93.75</v>
      </c>
      <c r="Q950">
        <v>20.2</v>
      </c>
      <c r="R950">
        <v>1.21</v>
      </c>
      <c r="S950" s="9">
        <f t="shared" si="70"/>
        <v>4.8803333333333336</v>
      </c>
      <c r="T950">
        <v>4.2</v>
      </c>
      <c r="U950">
        <v>0.25</v>
      </c>
      <c r="V950" s="9">
        <f t="shared" si="71"/>
        <v>1.0083333333333333</v>
      </c>
      <c r="W950">
        <v>0</v>
      </c>
      <c r="X950">
        <v>0.05</v>
      </c>
      <c r="Y950">
        <v>23.4</v>
      </c>
      <c r="Z950">
        <v>0.2</v>
      </c>
      <c r="AA950">
        <v>13.8</v>
      </c>
      <c r="AB950">
        <v>8.1999999999999993</v>
      </c>
      <c r="AC950">
        <v>0.8</v>
      </c>
      <c r="AD950">
        <v>0.5</v>
      </c>
      <c r="AE950">
        <v>0</v>
      </c>
      <c r="AF950">
        <v>0.05</v>
      </c>
      <c r="AG950">
        <v>0</v>
      </c>
      <c r="AH950" s="12">
        <f t="shared" si="74"/>
        <v>0.18044099999999999</v>
      </c>
      <c r="AI950">
        <v>0</v>
      </c>
      <c r="AJ950" s="9">
        <f t="shared" si="72"/>
        <v>5.0184000000000001E-3</v>
      </c>
      <c r="AK950">
        <v>0.06</v>
      </c>
      <c r="AL950" s="9">
        <f t="shared" si="73"/>
        <v>0.21026149999999999</v>
      </c>
      <c r="AM950">
        <v>0</v>
      </c>
      <c r="AN950">
        <v>0</v>
      </c>
      <c r="AO950">
        <v>0</v>
      </c>
      <c r="AP950">
        <v>11.1</v>
      </c>
      <c r="AQ950">
        <v>23.2</v>
      </c>
      <c r="AR950">
        <v>1.2</v>
      </c>
      <c r="AS950">
        <v>0.2</v>
      </c>
      <c r="AT950">
        <v>0.5</v>
      </c>
      <c r="AU950">
        <v>0.2</v>
      </c>
      <c r="AV950">
        <v>0</v>
      </c>
      <c r="AW950">
        <v>0.05</v>
      </c>
    </row>
    <row r="951" spans="1:49">
      <c r="A951" s="1">
        <v>1388</v>
      </c>
      <c r="B951" t="s">
        <v>1147</v>
      </c>
      <c r="C951" t="s">
        <v>269</v>
      </c>
      <c r="D951" t="s">
        <v>1147</v>
      </c>
      <c r="E951">
        <v>53.806617699999997</v>
      </c>
      <c r="F951">
        <v>-1.5548162999999999</v>
      </c>
      <c r="G951" s="1">
        <v>9.5</v>
      </c>
      <c r="H951" s="1">
        <v>5.5</v>
      </c>
      <c r="I951" s="1">
        <v>12.6</v>
      </c>
      <c r="J951" t="s">
        <v>94</v>
      </c>
      <c r="K951" s="1">
        <v>27.4</v>
      </c>
      <c r="L951" s="1">
        <v>2.4</v>
      </c>
      <c r="M951" s="1">
        <v>2.2000000000000002</v>
      </c>
      <c r="N951" s="1">
        <v>0</v>
      </c>
      <c r="O951" t="s">
        <v>67</v>
      </c>
      <c r="P951">
        <v>76.88</v>
      </c>
      <c r="Q951">
        <v>14.2</v>
      </c>
      <c r="R951">
        <v>0.85</v>
      </c>
      <c r="S951" s="9">
        <f t="shared" si="70"/>
        <v>3.4283333333333332</v>
      </c>
      <c r="T951">
        <v>1.7</v>
      </c>
      <c r="U951">
        <v>0.1</v>
      </c>
      <c r="V951" s="9">
        <f t="shared" si="71"/>
        <v>0.40333333333333338</v>
      </c>
      <c r="W951">
        <v>0</v>
      </c>
      <c r="X951">
        <v>0.06</v>
      </c>
      <c r="Y951">
        <v>27.7</v>
      </c>
      <c r="Z951">
        <v>0.3</v>
      </c>
      <c r="AA951">
        <v>16.3</v>
      </c>
      <c r="AB951">
        <v>9.6</v>
      </c>
      <c r="AC951">
        <v>0.9</v>
      </c>
      <c r="AD951">
        <v>0.5</v>
      </c>
      <c r="AE951">
        <v>0</v>
      </c>
      <c r="AF951">
        <v>0.06</v>
      </c>
      <c r="AG951">
        <v>0.01</v>
      </c>
      <c r="AH951" s="12">
        <f t="shared" si="74"/>
        <v>0.21124799999999999</v>
      </c>
      <c r="AI951">
        <v>0</v>
      </c>
      <c r="AJ951" s="9">
        <f t="shared" si="72"/>
        <v>5.6457E-3</v>
      </c>
      <c r="AK951">
        <v>7.0000000000000007E-2</v>
      </c>
      <c r="AL951" s="9">
        <f t="shared" si="73"/>
        <v>0.21026149999999999</v>
      </c>
      <c r="AM951">
        <v>0</v>
      </c>
      <c r="AN951">
        <v>0</v>
      </c>
      <c r="AO951">
        <v>0</v>
      </c>
      <c r="AP951">
        <v>4.5</v>
      </c>
      <c r="AQ951">
        <v>27.4</v>
      </c>
      <c r="AR951">
        <v>1.5</v>
      </c>
      <c r="AS951">
        <v>0.3</v>
      </c>
      <c r="AT951">
        <v>0.5</v>
      </c>
      <c r="AU951">
        <v>0.3</v>
      </c>
      <c r="AV951">
        <v>0</v>
      </c>
      <c r="AW951">
        <v>0.06</v>
      </c>
    </row>
    <row r="952" spans="1:49">
      <c r="A952" s="1">
        <v>1389</v>
      </c>
      <c r="B952" t="s">
        <v>1148</v>
      </c>
      <c r="C952" t="s">
        <v>269</v>
      </c>
      <c r="D952" t="s">
        <v>1148</v>
      </c>
      <c r="E952">
        <v>53.806578899999998</v>
      </c>
      <c r="F952">
        <v>-1.5547572000000001</v>
      </c>
      <c r="G952" s="1">
        <v>12.4</v>
      </c>
      <c r="H952" s="1">
        <v>5.5</v>
      </c>
      <c r="I952" s="1">
        <v>12.6</v>
      </c>
      <c r="J952" t="s">
        <v>159</v>
      </c>
      <c r="K952" s="1">
        <v>21.2</v>
      </c>
      <c r="L952" s="1">
        <v>1.8</v>
      </c>
      <c r="M952" s="1">
        <v>1.7</v>
      </c>
      <c r="N952" s="1">
        <v>0</v>
      </c>
      <c r="O952" t="s">
        <v>67</v>
      </c>
      <c r="P952">
        <v>67.5</v>
      </c>
      <c r="Q952">
        <v>26.8</v>
      </c>
      <c r="R952">
        <v>1.61</v>
      </c>
      <c r="S952" s="9">
        <f t="shared" si="70"/>
        <v>6.4936666666666669</v>
      </c>
      <c r="T952">
        <v>2.1</v>
      </c>
      <c r="U952">
        <v>0.13</v>
      </c>
      <c r="V952" s="9">
        <f t="shared" si="71"/>
        <v>0.52433333333333343</v>
      </c>
      <c r="W952">
        <v>0</v>
      </c>
      <c r="X952">
        <v>0.05</v>
      </c>
      <c r="Y952">
        <v>21.4</v>
      </c>
      <c r="Z952">
        <v>0.2</v>
      </c>
      <c r="AA952">
        <v>12.6</v>
      </c>
      <c r="AB952">
        <v>7.5</v>
      </c>
      <c r="AC952">
        <v>0.7</v>
      </c>
      <c r="AD952">
        <v>0.4</v>
      </c>
      <c r="AE952">
        <v>0</v>
      </c>
      <c r="AF952">
        <v>0.05</v>
      </c>
      <c r="AG952">
        <v>0</v>
      </c>
      <c r="AH952" s="12">
        <f t="shared" si="74"/>
        <v>0.1650375</v>
      </c>
      <c r="AI952">
        <v>0</v>
      </c>
      <c r="AJ952" s="9">
        <f t="shared" si="72"/>
        <v>4.3910999999999993E-3</v>
      </c>
      <c r="AK952">
        <v>0.05</v>
      </c>
      <c r="AL952" s="9">
        <f t="shared" si="73"/>
        <v>0.1682092</v>
      </c>
      <c r="AM952">
        <v>0</v>
      </c>
      <c r="AN952">
        <v>0</v>
      </c>
      <c r="AO952">
        <v>0</v>
      </c>
      <c r="AP952">
        <v>5.6</v>
      </c>
      <c r="AQ952">
        <v>21.2</v>
      </c>
      <c r="AR952">
        <v>1.1000000000000001</v>
      </c>
      <c r="AS952">
        <v>0.2</v>
      </c>
      <c r="AT952">
        <v>0.4</v>
      </c>
      <c r="AU952">
        <v>0.2</v>
      </c>
      <c r="AV952">
        <v>0</v>
      </c>
      <c r="AW952">
        <v>0.05</v>
      </c>
    </row>
    <row r="953" spans="1:49">
      <c r="A953" s="1">
        <v>1392</v>
      </c>
      <c r="B953" t="s">
        <v>1149</v>
      </c>
      <c r="C953" t="s">
        <v>351</v>
      </c>
      <c r="D953" t="s">
        <v>1149</v>
      </c>
      <c r="E953">
        <v>53.806727799999997</v>
      </c>
      <c r="F953">
        <v>-1.5546647</v>
      </c>
      <c r="G953" s="1">
        <v>9.5</v>
      </c>
      <c r="H953" s="1">
        <v>6</v>
      </c>
      <c r="I953" s="1">
        <v>11.3</v>
      </c>
      <c r="J953" t="s">
        <v>94</v>
      </c>
      <c r="K953" s="1">
        <v>89.8</v>
      </c>
      <c r="L953" s="1">
        <v>4.2</v>
      </c>
      <c r="M953" s="1">
        <v>7.9</v>
      </c>
      <c r="N953" s="1">
        <v>0</v>
      </c>
      <c r="O953" t="s">
        <v>67</v>
      </c>
      <c r="P953">
        <v>81.56</v>
      </c>
      <c r="Q953">
        <v>8.1</v>
      </c>
      <c r="R953">
        <v>0.49</v>
      </c>
      <c r="S953" s="9">
        <f t="shared" si="70"/>
        <v>1.9763333333333335</v>
      </c>
      <c r="T953">
        <v>1.8</v>
      </c>
      <c r="U953">
        <v>0.11</v>
      </c>
      <c r="V953" s="9">
        <f t="shared" si="71"/>
        <v>0.44366666666666671</v>
      </c>
      <c r="W953">
        <v>0.1</v>
      </c>
      <c r="X953">
        <v>0.21</v>
      </c>
      <c r="Y953">
        <v>90.7</v>
      </c>
      <c r="Z953">
        <v>0.9</v>
      </c>
      <c r="AA953">
        <v>53.4</v>
      </c>
      <c r="AB953">
        <v>31.6</v>
      </c>
      <c r="AC953">
        <v>3</v>
      </c>
      <c r="AD953">
        <v>1.8</v>
      </c>
      <c r="AE953">
        <v>0</v>
      </c>
      <c r="AF953">
        <v>0.2</v>
      </c>
      <c r="AG953">
        <v>0.02</v>
      </c>
      <c r="AH953" s="12">
        <f t="shared" si="74"/>
        <v>0.69535800000000003</v>
      </c>
      <c r="AI953">
        <v>0</v>
      </c>
      <c r="AJ953" s="9">
        <f t="shared" si="72"/>
        <v>1.8818999999999999E-2</v>
      </c>
      <c r="AK953">
        <v>0.23</v>
      </c>
      <c r="AL953" s="9">
        <f t="shared" si="73"/>
        <v>0.75694139999999999</v>
      </c>
      <c r="AM953">
        <v>0</v>
      </c>
      <c r="AN953">
        <v>0</v>
      </c>
      <c r="AO953">
        <v>0</v>
      </c>
      <c r="AP953">
        <v>4.9000000000000004</v>
      </c>
      <c r="AQ953">
        <v>89.8</v>
      </c>
      <c r="AR953">
        <v>4.8</v>
      </c>
      <c r="AS953">
        <v>0.9</v>
      </c>
      <c r="AT953">
        <v>1.8</v>
      </c>
      <c r="AU953">
        <v>0.9</v>
      </c>
      <c r="AV953">
        <v>0.1</v>
      </c>
      <c r="AW953">
        <v>0.21</v>
      </c>
    </row>
    <row r="954" spans="1:49">
      <c r="A954" s="1">
        <v>1393</v>
      </c>
      <c r="B954" t="s">
        <v>1150</v>
      </c>
      <c r="C954" t="s">
        <v>1119</v>
      </c>
      <c r="D954" t="s">
        <v>1150</v>
      </c>
      <c r="E954">
        <v>53.806775299999998</v>
      </c>
      <c r="F954">
        <v>-1.5548176</v>
      </c>
      <c r="G954" s="1">
        <v>10.5</v>
      </c>
      <c r="H954" s="1">
        <v>4.7</v>
      </c>
      <c r="I954" s="1">
        <v>4.5</v>
      </c>
      <c r="J954" t="s">
        <v>66</v>
      </c>
      <c r="K954" s="1">
        <v>17.600000000000001</v>
      </c>
      <c r="L954" s="1">
        <v>1.1000000000000001</v>
      </c>
      <c r="M954" s="1">
        <v>3.9</v>
      </c>
      <c r="N954" s="1">
        <v>0</v>
      </c>
      <c r="O954" t="s">
        <v>67</v>
      </c>
      <c r="P954">
        <v>93.75</v>
      </c>
      <c r="Q954">
        <v>14.3</v>
      </c>
      <c r="R954">
        <v>0.86</v>
      </c>
      <c r="S954" s="9">
        <f t="shared" si="70"/>
        <v>3.468666666666667</v>
      </c>
      <c r="T954">
        <v>3.4</v>
      </c>
      <c r="U954">
        <v>0.21</v>
      </c>
      <c r="V954" s="9">
        <f t="shared" si="71"/>
        <v>0.84699999999999998</v>
      </c>
      <c r="W954">
        <v>0</v>
      </c>
      <c r="X954">
        <v>0.04</v>
      </c>
      <c r="Y954">
        <v>17.8</v>
      </c>
      <c r="Z954">
        <v>0.2</v>
      </c>
      <c r="AA954">
        <v>10.4</v>
      </c>
      <c r="AB954">
        <v>6.2</v>
      </c>
      <c r="AC954">
        <v>0.6</v>
      </c>
      <c r="AD954">
        <v>0.3</v>
      </c>
      <c r="AE954">
        <v>0</v>
      </c>
      <c r="AF954">
        <v>0.04</v>
      </c>
      <c r="AG954">
        <v>0</v>
      </c>
      <c r="AH954" s="12">
        <f t="shared" si="74"/>
        <v>0.136431</v>
      </c>
      <c r="AI954">
        <v>0</v>
      </c>
      <c r="AJ954" s="9">
        <f t="shared" si="72"/>
        <v>3.7637999999999999E-3</v>
      </c>
      <c r="AK954">
        <v>0.04</v>
      </c>
      <c r="AL954" s="9">
        <f t="shared" si="73"/>
        <v>0.12615689999999999</v>
      </c>
      <c r="AM954">
        <v>0</v>
      </c>
      <c r="AN954">
        <v>2.2000000000000002</v>
      </c>
      <c r="AO954">
        <v>2.2000000000000002</v>
      </c>
      <c r="AP954">
        <v>9.1</v>
      </c>
      <c r="AQ954">
        <v>17.600000000000001</v>
      </c>
      <c r="AR954">
        <v>0.9</v>
      </c>
      <c r="AS954">
        <v>0.2</v>
      </c>
      <c r="AT954">
        <v>0.4</v>
      </c>
      <c r="AU954">
        <v>0.2</v>
      </c>
      <c r="AV954">
        <v>0</v>
      </c>
      <c r="AW954">
        <v>0.04</v>
      </c>
    </row>
    <row r="955" spans="1:49">
      <c r="A955" s="1">
        <v>1394</v>
      </c>
      <c r="B955" t="s">
        <v>1151</v>
      </c>
      <c r="C955" t="s">
        <v>1119</v>
      </c>
      <c r="D955" t="s">
        <v>1151</v>
      </c>
      <c r="E955">
        <v>53.806769000000003</v>
      </c>
      <c r="F955">
        <v>-1.5547987999999999</v>
      </c>
      <c r="G955" s="1">
        <v>8.6</v>
      </c>
      <c r="H955" s="1">
        <v>5.6</v>
      </c>
      <c r="I955" s="1">
        <v>4.5</v>
      </c>
      <c r="J955" t="s">
        <v>66</v>
      </c>
      <c r="K955" s="1">
        <v>17.100000000000001</v>
      </c>
      <c r="L955" s="1">
        <v>1</v>
      </c>
      <c r="M955" s="1">
        <v>3.8</v>
      </c>
      <c r="N955" s="1">
        <v>0</v>
      </c>
      <c r="O955" t="s">
        <v>67</v>
      </c>
      <c r="P955">
        <v>93.75</v>
      </c>
      <c r="Q955">
        <v>11.3</v>
      </c>
      <c r="R955">
        <v>0.68</v>
      </c>
      <c r="S955" s="9">
        <f t="shared" si="70"/>
        <v>2.742666666666667</v>
      </c>
      <c r="T955">
        <v>1.8</v>
      </c>
      <c r="U955">
        <v>0.11</v>
      </c>
      <c r="V955" s="9">
        <f t="shared" si="71"/>
        <v>0.44366666666666671</v>
      </c>
      <c r="W955">
        <v>0</v>
      </c>
      <c r="X955">
        <v>0.04</v>
      </c>
      <c r="Y955">
        <v>17.3</v>
      </c>
      <c r="Z955">
        <v>0.2</v>
      </c>
      <c r="AA955">
        <v>10.199999999999999</v>
      </c>
      <c r="AB955">
        <v>6</v>
      </c>
      <c r="AC955">
        <v>0.6</v>
      </c>
      <c r="AD955">
        <v>0.3</v>
      </c>
      <c r="AE955">
        <v>0</v>
      </c>
      <c r="AF955">
        <v>0.04</v>
      </c>
      <c r="AG955">
        <v>0</v>
      </c>
      <c r="AH955" s="12">
        <f t="shared" si="74"/>
        <v>0.13203000000000001</v>
      </c>
      <c r="AI955">
        <v>0</v>
      </c>
      <c r="AJ955" s="9">
        <f t="shared" si="72"/>
        <v>3.7637999999999999E-3</v>
      </c>
      <c r="AK955">
        <v>0.04</v>
      </c>
      <c r="AL955" s="9">
        <f t="shared" si="73"/>
        <v>0.12615689999999999</v>
      </c>
      <c r="AM955">
        <v>0</v>
      </c>
      <c r="AN955">
        <v>2.2000000000000002</v>
      </c>
      <c r="AO955">
        <v>2.2000000000000002</v>
      </c>
      <c r="AP955">
        <v>4.8</v>
      </c>
      <c r="AQ955">
        <v>17.100000000000001</v>
      </c>
      <c r="AR955">
        <v>0.9</v>
      </c>
      <c r="AS955">
        <v>0.2</v>
      </c>
      <c r="AT955">
        <v>0.3</v>
      </c>
      <c r="AU955">
        <v>0.2</v>
      </c>
      <c r="AV955">
        <v>0</v>
      </c>
      <c r="AW955">
        <v>0.04</v>
      </c>
    </row>
    <row r="956" spans="1:49">
      <c r="A956" s="1">
        <v>1395</v>
      </c>
      <c r="B956" t="s">
        <v>1152</v>
      </c>
      <c r="C956" t="s">
        <v>1119</v>
      </c>
      <c r="D956" t="s">
        <v>1152</v>
      </c>
      <c r="E956">
        <v>53.806763400000001</v>
      </c>
      <c r="F956">
        <v>-1.5547787</v>
      </c>
      <c r="G956" s="1">
        <v>8.9</v>
      </c>
      <c r="H956" s="1">
        <v>5.4</v>
      </c>
      <c r="I956" s="1">
        <v>4.5</v>
      </c>
      <c r="J956" t="s">
        <v>66</v>
      </c>
      <c r="K956" s="1">
        <v>16.600000000000001</v>
      </c>
      <c r="L956" s="1">
        <v>1</v>
      </c>
      <c r="M956" s="1">
        <v>3.7</v>
      </c>
      <c r="N956" s="1">
        <v>0</v>
      </c>
      <c r="O956" t="s">
        <v>67</v>
      </c>
      <c r="P956">
        <v>93.75</v>
      </c>
      <c r="Q956">
        <v>12.2</v>
      </c>
      <c r="R956">
        <v>0.73</v>
      </c>
      <c r="S956" s="9">
        <f t="shared" si="70"/>
        <v>2.9443333333333332</v>
      </c>
      <c r="T956">
        <v>1.9</v>
      </c>
      <c r="U956">
        <v>0.11</v>
      </c>
      <c r="V956" s="9">
        <f t="shared" si="71"/>
        <v>0.44366666666666671</v>
      </c>
      <c r="W956">
        <v>0</v>
      </c>
      <c r="X956">
        <v>0.04</v>
      </c>
      <c r="Y956">
        <v>16.8</v>
      </c>
      <c r="Z956">
        <v>0.2</v>
      </c>
      <c r="AA956">
        <v>9.9</v>
      </c>
      <c r="AB956">
        <v>5.8</v>
      </c>
      <c r="AC956">
        <v>0.6</v>
      </c>
      <c r="AD956">
        <v>0.3</v>
      </c>
      <c r="AE956">
        <v>0</v>
      </c>
      <c r="AF956">
        <v>0.04</v>
      </c>
      <c r="AG956">
        <v>0</v>
      </c>
      <c r="AH956" s="12">
        <f t="shared" si="74"/>
        <v>0.12762899999999999</v>
      </c>
      <c r="AI956">
        <v>0</v>
      </c>
      <c r="AJ956" s="9">
        <f t="shared" si="72"/>
        <v>3.7637999999999999E-3</v>
      </c>
      <c r="AK956">
        <v>0.04</v>
      </c>
      <c r="AL956" s="9">
        <f t="shared" si="73"/>
        <v>0.12615689999999999</v>
      </c>
      <c r="AM956">
        <v>0</v>
      </c>
      <c r="AN956">
        <v>2.1</v>
      </c>
      <c r="AO956">
        <v>2.1</v>
      </c>
      <c r="AP956">
        <v>5</v>
      </c>
      <c r="AQ956">
        <v>16.600000000000001</v>
      </c>
      <c r="AR956">
        <v>0.9</v>
      </c>
      <c r="AS956">
        <v>0.2</v>
      </c>
      <c r="AT956">
        <v>0.3</v>
      </c>
      <c r="AU956">
        <v>0.2</v>
      </c>
      <c r="AV956">
        <v>0</v>
      </c>
      <c r="AW956">
        <v>0.04</v>
      </c>
    </row>
    <row r="957" spans="1:49">
      <c r="A957" s="1">
        <v>1396</v>
      </c>
      <c r="B957" t="s">
        <v>1153</v>
      </c>
      <c r="C957" t="s">
        <v>1119</v>
      </c>
      <c r="D957" t="s">
        <v>1153</v>
      </c>
      <c r="E957">
        <v>53.806759499999998</v>
      </c>
      <c r="F957">
        <v>-1.5547545</v>
      </c>
      <c r="G957" s="1">
        <v>8.9</v>
      </c>
      <c r="H957" s="1">
        <v>4.9000000000000004</v>
      </c>
      <c r="I957" s="1">
        <v>4.2</v>
      </c>
      <c r="J957" t="s">
        <v>66</v>
      </c>
      <c r="K957" s="1">
        <v>11.9</v>
      </c>
      <c r="L957" s="1">
        <v>0.7</v>
      </c>
      <c r="M957" s="1">
        <v>2.9</v>
      </c>
      <c r="N957" s="1">
        <v>0</v>
      </c>
      <c r="O957" t="s">
        <v>67</v>
      </c>
      <c r="P957">
        <v>93.75</v>
      </c>
      <c r="Q957">
        <v>12.1</v>
      </c>
      <c r="R957">
        <v>0.72</v>
      </c>
      <c r="S957" s="9">
        <f t="shared" si="70"/>
        <v>2.9039999999999999</v>
      </c>
      <c r="T957">
        <v>1.9</v>
      </c>
      <c r="U957">
        <v>0.11</v>
      </c>
      <c r="V957" s="9">
        <f t="shared" si="71"/>
        <v>0.44366666666666671</v>
      </c>
      <c r="W957">
        <v>0</v>
      </c>
      <c r="X957">
        <v>0.03</v>
      </c>
      <c r="Y957">
        <v>12</v>
      </c>
      <c r="Z957">
        <v>0.1</v>
      </c>
      <c r="AA957">
        <v>7</v>
      </c>
      <c r="AB957">
        <v>4.2</v>
      </c>
      <c r="AC957">
        <v>0.4</v>
      </c>
      <c r="AD957">
        <v>0.2</v>
      </c>
      <c r="AE957">
        <v>0</v>
      </c>
      <c r="AF957">
        <v>0.03</v>
      </c>
      <c r="AG957">
        <v>0</v>
      </c>
      <c r="AH957" s="12">
        <f t="shared" si="74"/>
        <v>9.2421000000000003E-2</v>
      </c>
      <c r="AI957">
        <v>0</v>
      </c>
      <c r="AJ957" s="9">
        <f t="shared" si="72"/>
        <v>2.5092000000000001E-3</v>
      </c>
      <c r="AK957">
        <v>0.03</v>
      </c>
      <c r="AL957" s="9">
        <f t="shared" si="73"/>
        <v>8.4104600000000002E-2</v>
      </c>
      <c r="AM957">
        <v>0</v>
      </c>
      <c r="AN957">
        <v>1.5</v>
      </c>
      <c r="AO957">
        <v>1.5</v>
      </c>
      <c r="AP957">
        <v>5</v>
      </c>
      <c r="AQ957">
        <v>11.9</v>
      </c>
      <c r="AR957">
        <v>0.6</v>
      </c>
      <c r="AS957">
        <v>0.1</v>
      </c>
      <c r="AT957">
        <v>0.2</v>
      </c>
      <c r="AU957">
        <v>0.1</v>
      </c>
      <c r="AV957">
        <v>0</v>
      </c>
      <c r="AW957">
        <v>0.03</v>
      </c>
    </row>
    <row r="958" spans="1:49">
      <c r="A958" s="1">
        <v>1397</v>
      </c>
      <c r="B958" t="s">
        <v>1154</v>
      </c>
      <c r="C958" t="s">
        <v>1119</v>
      </c>
      <c r="D958" t="s">
        <v>1154</v>
      </c>
      <c r="E958">
        <v>53.806757900000001</v>
      </c>
      <c r="F958">
        <v>-1.554729</v>
      </c>
      <c r="G958" s="1">
        <v>8.3000000000000007</v>
      </c>
      <c r="H958" s="1">
        <v>5.2</v>
      </c>
      <c r="I958" s="1">
        <v>2.5</v>
      </c>
      <c r="J958" t="s">
        <v>94</v>
      </c>
      <c r="K958" s="1">
        <v>8.6999999999999993</v>
      </c>
      <c r="L958" s="1">
        <v>0.5</v>
      </c>
      <c r="M958" s="1">
        <v>3.4</v>
      </c>
      <c r="N958" s="1">
        <v>0</v>
      </c>
      <c r="O958" t="s">
        <v>67</v>
      </c>
      <c r="P958">
        <v>76.88</v>
      </c>
      <c r="Q958">
        <v>10.3</v>
      </c>
      <c r="R958">
        <v>0.62</v>
      </c>
      <c r="S958" s="9">
        <f t="shared" si="70"/>
        <v>2.500666666666667</v>
      </c>
      <c r="T958">
        <v>1.4</v>
      </c>
      <c r="U958">
        <v>0.08</v>
      </c>
      <c r="V958" s="9">
        <f t="shared" si="71"/>
        <v>0.32266666666666671</v>
      </c>
      <c r="W958">
        <v>0</v>
      </c>
      <c r="X958">
        <v>0.02</v>
      </c>
      <c r="Y958">
        <v>8.8000000000000007</v>
      </c>
      <c r="Z958">
        <v>0.1</v>
      </c>
      <c r="AA958">
        <v>5.2</v>
      </c>
      <c r="AB958">
        <v>3.1</v>
      </c>
      <c r="AC958">
        <v>0.3</v>
      </c>
      <c r="AD958">
        <v>0.2</v>
      </c>
      <c r="AE958">
        <v>0</v>
      </c>
      <c r="AF958">
        <v>0.02</v>
      </c>
      <c r="AG958">
        <v>0</v>
      </c>
      <c r="AH958" s="12">
        <f t="shared" si="74"/>
        <v>6.8215499999999998E-2</v>
      </c>
      <c r="AI958">
        <v>0</v>
      </c>
      <c r="AJ958" s="9">
        <f t="shared" si="72"/>
        <v>1.8818999999999999E-3</v>
      </c>
      <c r="AK958">
        <v>0.02</v>
      </c>
      <c r="AL958" s="9">
        <f t="shared" si="73"/>
        <v>8.4104600000000002E-2</v>
      </c>
      <c r="AM958">
        <v>0</v>
      </c>
      <c r="AN958">
        <v>1.1000000000000001</v>
      </c>
      <c r="AO958">
        <v>1.1000000000000001</v>
      </c>
      <c r="AP958">
        <v>3.7</v>
      </c>
      <c r="AQ958">
        <v>8.6999999999999993</v>
      </c>
      <c r="AR958">
        <v>0.5</v>
      </c>
      <c r="AS958">
        <v>0.1</v>
      </c>
      <c r="AT958">
        <v>0.2</v>
      </c>
      <c r="AU958">
        <v>0.1</v>
      </c>
      <c r="AV958">
        <v>0</v>
      </c>
      <c r="AW958">
        <v>0.02</v>
      </c>
    </row>
    <row r="959" spans="1:49">
      <c r="A959" s="1">
        <v>1398</v>
      </c>
      <c r="B959" t="s">
        <v>1155</v>
      </c>
      <c r="C959" t="s">
        <v>1119</v>
      </c>
      <c r="D959" t="s">
        <v>1155</v>
      </c>
      <c r="E959">
        <v>53.806758700000003</v>
      </c>
      <c r="F959">
        <v>-1.5546994999999999</v>
      </c>
      <c r="G959" s="1">
        <v>8.6</v>
      </c>
      <c r="H959" s="1">
        <v>4.9000000000000004</v>
      </c>
      <c r="I959" s="1">
        <v>2.5</v>
      </c>
      <c r="J959" t="s">
        <v>94</v>
      </c>
      <c r="K959" s="1">
        <v>8.3000000000000007</v>
      </c>
      <c r="L959" s="1">
        <v>0.5</v>
      </c>
      <c r="M959" s="1">
        <v>3.3</v>
      </c>
      <c r="N959" s="1">
        <v>0</v>
      </c>
      <c r="O959" t="s">
        <v>67</v>
      </c>
      <c r="P959">
        <v>81.56</v>
      </c>
      <c r="Q959">
        <v>11.1</v>
      </c>
      <c r="R959">
        <v>0.67</v>
      </c>
      <c r="S959" s="9">
        <f t="shared" si="70"/>
        <v>2.7023333333333333</v>
      </c>
      <c r="T959">
        <v>1.6</v>
      </c>
      <c r="U959">
        <v>0.09</v>
      </c>
      <c r="V959" s="9">
        <f t="shared" si="71"/>
        <v>0.36299999999999999</v>
      </c>
      <c r="W959">
        <v>0</v>
      </c>
      <c r="X959">
        <v>0.02</v>
      </c>
      <c r="Y959">
        <v>8.4</v>
      </c>
      <c r="Z959">
        <v>0.1</v>
      </c>
      <c r="AA959">
        <v>4.9000000000000004</v>
      </c>
      <c r="AB959">
        <v>2.9</v>
      </c>
      <c r="AC959">
        <v>0.3</v>
      </c>
      <c r="AD959">
        <v>0.2</v>
      </c>
      <c r="AE959">
        <v>0</v>
      </c>
      <c r="AF959">
        <v>0.02</v>
      </c>
      <c r="AG959">
        <v>0</v>
      </c>
      <c r="AH959" s="12">
        <f t="shared" si="74"/>
        <v>6.3814499999999996E-2</v>
      </c>
      <c r="AI959">
        <v>0</v>
      </c>
      <c r="AJ959" s="9">
        <f t="shared" si="72"/>
        <v>1.8818999999999999E-3</v>
      </c>
      <c r="AK959">
        <v>0.02</v>
      </c>
      <c r="AL959" s="9">
        <f t="shared" si="73"/>
        <v>8.4104600000000002E-2</v>
      </c>
      <c r="AM959">
        <v>0</v>
      </c>
      <c r="AN959">
        <v>1</v>
      </c>
      <c r="AO959">
        <v>1.1000000000000001</v>
      </c>
      <c r="AP959">
        <v>4.0999999999999996</v>
      </c>
      <c r="AQ959">
        <v>8.3000000000000007</v>
      </c>
      <c r="AR959">
        <v>0.4</v>
      </c>
      <c r="AS959">
        <v>0.1</v>
      </c>
      <c r="AT959">
        <v>0.2</v>
      </c>
      <c r="AU959">
        <v>0.1</v>
      </c>
      <c r="AV959">
        <v>0</v>
      </c>
      <c r="AW959">
        <v>0.02</v>
      </c>
    </row>
    <row r="960" spans="1:49">
      <c r="A960" s="1">
        <v>1399</v>
      </c>
      <c r="B960" t="s">
        <v>1156</v>
      </c>
      <c r="C960" t="s">
        <v>1119</v>
      </c>
      <c r="D960" t="s">
        <v>1156</v>
      </c>
      <c r="E960">
        <v>53.806761100000003</v>
      </c>
      <c r="F960">
        <v>-1.5546727</v>
      </c>
      <c r="G960" s="1">
        <v>8</v>
      </c>
      <c r="H960" s="1">
        <v>5.2</v>
      </c>
      <c r="I960" s="1">
        <v>3.5</v>
      </c>
      <c r="J960" t="s">
        <v>90</v>
      </c>
      <c r="K960" s="1">
        <v>12.1</v>
      </c>
      <c r="L960" s="1">
        <v>0.7</v>
      </c>
      <c r="M960" s="1">
        <v>3.5</v>
      </c>
      <c r="N960" s="1">
        <v>0</v>
      </c>
      <c r="O960" t="s">
        <v>67</v>
      </c>
      <c r="P960">
        <v>86.25</v>
      </c>
      <c r="Q960">
        <v>9.4</v>
      </c>
      <c r="R960">
        <v>0.56999999999999995</v>
      </c>
      <c r="S960" s="9">
        <f t="shared" si="70"/>
        <v>2.2989999999999999</v>
      </c>
      <c r="T960">
        <v>1.5</v>
      </c>
      <c r="U960">
        <v>0.09</v>
      </c>
      <c r="V960" s="9">
        <f t="shared" si="71"/>
        <v>0.36299999999999999</v>
      </c>
      <c r="W960">
        <v>0</v>
      </c>
      <c r="X960">
        <v>0.03</v>
      </c>
      <c r="Y960">
        <v>12.2</v>
      </c>
      <c r="Z960">
        <v>0.1</v>
      </c>
      <c r="AA960">
        <v>7.2</v>
      </c>
      <c r="AB960">
        <v>4.3</v>
      </c>
      <c r="AC960">
        <v>0.4</v>
      </c>
      <c r="AD960">
        <v>0.2</v>
      </c>
      <c r="AE960">
        <v>0</v>
      </c>
      <c r="AF960">
        <v>0.03</v>
      </c>
      <c r="AG960">
        <v>0</v>
      </c>
      <c r="AH960" s="12">
        <f t="shared" si="74"/>
        <v>9.4621499999999997E-2</v>
      </c>
      <c r="AI960">
        <v>0</v>
      </c>
      <c r="AJ960" s="9">
        <f t="shared" si="72"/>
        <v>2.5092000000000001E-3</v>
      </c>
      <c r="AK960">
        <v>0.03</v>
      </c>
      <c r="AL960" s="9">
        <f t="shared" si="73"/>
        <v>8.4104600000000002E-2</v>
      </c>
      <c r="AM960">
        <v>0</v>
      </c>
      <c r="AN960">
        <v>1.5</v>
      </c>
      <c r="AO960">
        <v>1.5</v>
      </c>
      <c r="AP960">
        <v>4</v>
      </c>
      <c r="AQ960">
        <v>12.1</v>
      </c>
      <c r="AR960">
        <v>0.6</v>
      </c>
      <c r="AS960">
        <v>0.1</v>
      </c>
      <c r="AT960">
        <v>0.2</v>
      </c>
      <c r="AU960">
        <v>0.1</v>
      </c>
      <c r="AV960">
        <v>0</v>
      </c>
      <c r="AW960">
        <v>0.03</v>
      </c>
    </row>
    <row r="961" spans="1:49">
      <c r="A961" s="1">
        <v>1400</v>
      </c>
      <c r="B961" t="s">
        <v>1157</v>
      </c>
      <c r="C961" t="s">
        <v>1119</v>
      </c>
      <c r="D961" t="s">
        <v>1157</v>
      </c>
      <c r="E961">
        <v>53.806767399999998</v>
      </c>
      <c r="F961">
        <v>-1.5546472</v>
      </c>
      <c r="G961" s="1">
        <v>8.9</v>
      </c>
      <c r="H961" s="1">
        <v>5</v>
      </c>
      <c r="I961" s="1">
        <v>3.5</v>
      </c>
      <c r="J961" t="s">
        <v>94</v>
      </c>
      <c r="K961" s="1">
        <v>10.5</v>
      </c>
      <c r="L961" s="1">
        <v>0.6</v>
      </c>
      <c r="M961" s="1">
        <v>3</v>
      </c>
      <c r="N961" s="1">
        <v>0</v>
      </c>
      <c r="O961" t="s">
        <v>67</v>
      </c>
      <c r="P961">
        <v>81.56</v>
      </c>
      <c r="Q961">
        <v>12.1</v>
      </c>
      <c r="R961">
        <v>0.73</v>
      </c>
      <c r="S961" s="9">
        <f t="shared" si="70"/>
        <v>2.9443333333333332</v>
      </c>
      <c r="T961">
        <v>1.6</v>
      </c>
      <c r="U961">
        <v>0.1</v>
      </c>
      <c r="V961" s="9">
        <f t="shared" si="71"/>
        <v>0.40333333333333338</v>
      </c>
      <c r="W961">
        <v>0</v>
      </c>
      <c r="X961">
        <v>0.02</v>
      </c>
      <c r="Y961">
        <v>10.6</v>
      </c>
      <c r="Z961">
        <v>0.1</v>
      </c>
      <c r="AA961">
        <v>6.2</v>
      </c>
      <c r="AB961">
        <v>3.7</v>
      </c>
      <c r="AC961">
        <v>0.4</v>
      </c>
      <c r="AD961">
        <v>0.2</v>
      </c>
      <c r="AE961">
        <v>0</v>
      </c>
      <c r="AF961">
        <v>0.02</v>
      </c>
      <c r="AG961">
        <v>0</v>
      </c>
      <c r="AH961" s="12">
        <f t="shared" si="74"/>
        <v>8.1418500000000005E-2</v>
      </c>
      <c r="AI961">
        <v>0</v>
      </c>
      <c r="AJ961" s="9">
        <f t="shared" si="72"/>
        <v>2.5092000000000001E-3</v>
      </c>
      <c r="AK961">
        <v>0.03</v>
      </c>
      <c r="AL961" s="9">
        <f t="shared" si="73"/>
        <v>8.4104600000000002E-2</v>
      </c>
      <c r="AM961">
        <v>0</v>
      </c>
      <c r="AN961">
        <v>1.3</v>
      </c>
      <c r="AO961">
        <v>1.3</v>
      </c>
      <c r="AP961">
        <v>4.3</v>
      </c>
      <c r="AQ961">
        <v>10.5</v>
      </c>
      <c r="AR961">
        <v>0.6</v>
      </c>
      <c r="AS961">
        <v>0.1</v>
      </c>
      <c r="AT961">
        <v>0.2</v>
      </c>
      <c r="AU961">
        <v>0.1</v>
      </c>
      <c r="AV961">
        <v>0</v>
      </c>
      <c r="AW961">
        <v>0.02</v>
      </c>
    </row>
    <row r="962" spans="1:49">
      <c r="A962" s="1">
        <v>1401</v>
      </c>
      <c r="B962" t="s">
        <v>1158</v>
      </c>
      <c r="C962" t="s">
        <v>1119</v>
      </c>
      <c r="D962" t="s">
        <v>1158</v>
      </c>
      <c r="E962">
        <v>53.806779300000002</v>
      </c>
      <c r="F962">
        <v>-1.5546310999999999</v>
      </c>
      <c r="G962" s="1">
        <v>8</v>
      </c>
      <c r="H962" s="1">
        <v>5.0999999999999996</v>
      </c>
      <c r="I962" s="1">
        <v>1.8</v>
      </c>
      <c r="J962" t="s">
        <v>90</v>
      </c>
      <c r="K962" s="1">
        <v>5.6</v>
      </c>
      <c r="L962" s="1">
        <v>0.3</v>
      </c>
      <c r="M962" s="1">
        <v>3.2</v>
      </c>
      <c r="N962" s="1">
        <v>0</v>
      </c>
      <c r="O962" t="s">
        <v>67</v>
      </c>
      <c r="P962">
        <v>86.25</v>
      </c>
      <c r="Q962">
        <v>9.4</v>
      </c>
      <c r="R962">
        <v>0.56999999999999995</v>
      </c>
      <c r="S962" s="9">
        <f t="shared" si="70"/>
        <v>2.2989999999999999</v>
      </c>
      <c r="T962">
        <v>1.5</v>
      </c>
      <c r="U962">
        <v>0.09</v>
      </c>
      <c r="V962" s="9">
        <f t="shared" si="71"/>
        <v>0.36299999999999999</v>
      </c>
      <c r="W962">
        <v>0</v>
      </c>
      <c r="X962">
        <v>0.01</v>
      </c>
      <c r="Y962">
        <v>5.7</v>
      </c>
      <c r="Z962">
        <v>0.1</v>
      </c>
      <c r="AA962">
        <v>3.3</v>
      </c>
      <c r="AB962">
        <v>2</v>
      </c>
      <c r="AC962">
        <v>0.2</v>
      </c>
      <c r="AD962">
        <v>0.1</v>
      </c>
      <c r="AE962">
        <v>0</v>
      </c>
      <c r="AF962">
        <v>0.01</v>
      </c>
      <c r="AG962">
        <v>0</v>
      </c>
      <c r="AH962" s="12">
        <f t="shared" si="74"/>
        <v>4.4010000000000001E-2</v>
      </c>
      <c r="AI962">
        <v>0</v>
      </c>
      <c r="AJ962" s="9">
        <f t="shared" si="72"/>
        <v>1.2546E-3</v>
      </c>
      <c r="AK962">
        <v>0.01</v>
      </c>
      <c r="AL962" s="9">
        <f t="shared" si="73"/>
        <v>4.2052300000000001E-2</v>
      </c>
      <c r="AM962">
        <v>0</v>
      </c>
      <c r="AN962">
        <v>0.7</v>
      </c>
      <c r="AO962">
        <v>0.7</v>
      </c>
      <c r="AP962">
        <v>4</v>
      </c>
      <c r="AQ962">
        <v>5.6</v>
      </c>
      <c r="AR962">
        <v>0.3</v>
      </c>
      <c r="AS962">
        <v>0.1</v>
      </c>
      <c r="AT962">
        <v>0.1</v>
      </c>
      <c r="AU962">
        <v>0.1</v>
      </c>
      <c r="AV962">
        <v>0</v>
      </c>
      <c r="AW962">
        <v>0.01</v>
      </c>
    </row>
    <row r="963" spans="1:49">
      <c r="A963" s="1">
        <v>1402</v>
      </c>
      <c r="B963" t="s">
        <v>1159</v>
      </c>
      <c r="C963" t="s">
        <v>1119</v>
      </c>
      <c r="D963" t="s">
        <v>1159</v>
      </c>
      <c r="E963">
        <v>53.806789600000002</v>
      </c>
      <c r="F963">
        <v>-1.5546218000000001</v>
      </c>
      <c r="G963" s="1">
        <v>7.6</v>
      </c>
      <c r="H963" s="1">
        <v>4.5999999999999996</v>
      </c>
      <c r="I963" s="1">
        <v>2.2999999999999998</v>
      </c>
      <c r="J963" t="s">
        <v>90</v>
      </c>
      <c r="K963" s="1">
        <v>8.1999999999999993</v>
      </c>
      <c r="L963" s="1">
        <v>0.5</v>
      </c>
      <c r="M963" s="1">
        <v>3.6</v>
      </c>
      <c r="N963" s="1">
        <v>0</v>
      </c>
      <c r="O963" t="s">
        <v>67</v>
      </c>
      <c r="P963">
        <v>90.94</v>
      </c>
      <c r="Q963">
        <v>8.3000000000000007</v>
      </c>
      <c r="R963">
        <v>0.5</v>
      </c>
      <c r="S963" s="9">
        <f t="shared" si="70"/>
        <v>2.0166666666666666</v>
      </c>
      <c r="T963">
        <v>1.5</v>
      </c>
      <c r="U963">
        <v>0.09</v>
      </c>
      <c r="V963" s="9">
        <f t="shared" si="71"/>
        <v>0.36299999999999999</v>
      </c>
      <c r="W963">
        <v>0</v>
      </c>
      <c r="X963">
        <v>0.02</v>
      </c>
      <c r="Y963">
        <v>8.3000000000000007</v>
      </c>
      <c r="Z963">
        <v>0.1</v>
      </c>
      <c r="AA963">
        <v>4.9000000000000004</v>
      </c>
      <c r="AB963">
        <v>2.9</v>
      </c>
      <c r="AC963">
        <v>0.3</v>
      </c>
      <c r="AD963">
        <v>0.2</v>
      </c>
      <c r="AE963">
        <v>0</v>
      </c>
      <c r="AF963">
        <v>0.02</v>
      </c>
      <c r="AG963">
        <v>0</v>
      </c>
      <c r="AH963" s="12">
        <f t="shared" si="74"/>
        <v>6.3814499999999996E-2</v>
      </c>
      <c r="AI963">
        <v>0</v>
      </c>
      <c r="AJ963" s="9">
        <f t="shared" si="72"/>
        <v>1.8818999999999999E-3</v>
      </c>
      <c r="AK963">
        <v>0.02</v>
      </c>
      <c r="AL963" s="9">
        <f t="shared" si="73"/>
        <v>8.4104600000000002E-2</v>
      </c>
      <c r="AM963">
        <v>0</v>
      </c>
      <c r="AN963">
        <v>1</v>
      </c>
      <c r="AO963">
        <v>1</v>
      </c>
      <c r="AP963">
        <v>3.9</v>
      </c>
      <c r="AQ963">
        <v>8.1999999999999993</v>
      </c>
      <c r="AR963">
        <v>0.4</v>
      </c>
      <c r="AS963">
        <v>0.1</v>
      </c>
      <c r="AT963">
        <v>0.2</v>
      </c>
      <c r="AU963">
        <v>0.1</v>
      </c>
      <c r="AV963">
        <v>0</v>
      </c>
      <c r="AW963">
        <v>0.02</v>
      </c>
    </row>
    <row r="964" spans="1:49">
      <c r="A964" s="1">
        <v>1403</v>
      </c>
      <c r="B964" t="s">
        <v>1160</v>
      </c>
      <c r="C964" t="s">
        <v>1119</v>
      </c>
      <c r="D964" t="s">
        <v>1160</v>
      </c>
      <c r="E964">
        <v>53.806797500000002</v>
      </c>
      <c r="F964">
        <v>-1.5546177000000001</v>
      </c>
      <c r="G964" s="1">
        <v>7.6</v>
      </c>
      <c r="H964" s="1">
        <v>4.4000000000000004</v>
      </c>
      <c r="I964" s="1">
        <v>2.2999999999999998</v>
      </c>
      <c r="J964" t="s">
        <v>90</v>
      </c>
      <c r="K964" s="1">
        <v>7.1</v>
      </c>
      <c r="L964" s="1">
        <v>0.4</v>
      </c>
      <c r="M964" s="1">
        <v>3.1</v>
      </c>
      <c r="N964" s="1">
        <v>0</v>
      </c>
      <c r="O964" t="s">
        <v>67</v>
      </c>
      <c r="P964">
        <v>86.25</v>
      </c>
      <c r="Q964">
        <v>8.1999999999999993</v>
      </c>
      <c r="R964">
        <v>0.49</v>
      </c>
      <c r="S964" s="9">
        <f t="shared" si="70"/>
        <v>1.9763333333333335</v>
      </c>
      <c r="T964">
        <v>1.4</v>
      </c>
      <c r="U964">
        <v>0.08</v>
      </c>
      <c r="V964" s="9">
        <f t="shared" si="71"/>
        <v>0.32266666666666671</v>
      </c>
      <c r="W964">
        <v>0</v>
      </c>
      <c r="X964">
        <v>0.02</v>
      </c>
      <c r="Y964">
        <v>7.1</v>
      </c>
      <c r="Z964">
        <v>0.1</v>
      </c>
      <c r="AA964">
        <v>4.2</v>
      </c>
      <c r="AB964">
        <v>2.5</v>
      </c>
      <c r="AC964">
        <v>0.2</v>
      </c>
      <c r="AD964">
        <v>0.1</v>
      </c>
      <c r="AE964">
        <v>0</v>
      </c>
      <c r="AF964">
        <v>0.02</v>
      </c>
      <c r="AG964">
        <v>0</v>
      </c>
      <c r="AH964" s="12">
        <f t="shared" si="74"/>
        <v>5.5012499999999999E-2</v>
      </c>
      <c r="AI964">
        <v>0</v>
      </c>
      <c r="AJ964" s="9">
        <f t="shared" si="72"/>
        <v>1.2546E-3</v>
      </c>
      <c r="AK964">
        <v>0.02</v>
      </c>
      <c r="AL964" s="9">
        <f t="shared" si="73"/>
        <v>4.2052300000000001E-2</v>
      </c>
      <c r="AM964">
        <v>0</v>
      </c>
      <c r="AN964">
        <v>0.9</v>
      </c>
      <c r="AO964">
        <v>0.9</v>
      </c>
      <c r="AP964">
        <v>3.7</v>
      </c>
      <c r="AQ964">
        <v>7.1</v>
      </c>
      <c r="AR964">
        <v>0.4</v>
      </c>
      <c r="AS964">
        <v>0.1</v>
      </c>
      <c r="AT964">
        <v>0.1</v>
      </c>
      <c r="AU964">
        <v>0.1</v>
      </c>
      <c r="AV964">
        <v>0</v>
      </c>
      <c r="AW964">
        <v>0.02</v>
      </c>
    </row>
    <row r="965" spans="1:49">
      <c r="A965" s="1">
        <v>1405</v>
      </c>
      <c r="B965" t="s">
        <v>1161</v>
      </c>
      <c r="C965" t="s">
        <v>1162</v>
      </c>
      <c r="D965" t="s">
        <v>1161</v>
      </c>
      <c r="E965">
        <v>53.806913100000003</v>
      </c>
      <c r="F965">
        <v>-1.5549181000000001</v>
      </c>
      <c r="G965" s="1">
        <v>36.9</v>
      </c>
      <c r="H965" s="1">
        <v>11.1</v>
      </c>
      <c r="I965" s="1">
        <v>78.5</v>
      </c>
      <c r="J965" t="s">
        <v>90</v>
      </c>
      <c r="K965" s="1">
        <v>376.1</v>
      </c>
      <c r="L965" s="1">
        <v>22.3</v>
      </c>
      <c r="M965" s="1">
        <v>4.8</v>
      </c>
      <c r="N965" s="1">
        <v>0.1</v>
      </c>
      <c r="O965" t="s">
        <v>67</v>
      </c>
      <c r="P965" s="2">
        <v>1531.5</v>
      </c>
      <c r="Q965">
        <v>359</v>
      </c>
      <c r="R965">
        <v>21.54</v>
      </c>
      <c r="S965" s="9">
        <f t="shared" si="70"/>
        <v>86.878</v>
      </c>
      <c r="T965">
        <v>23.5</v>
      </c>
      <c r="U965">
        <v>1.41</v>
      </c>
      <c r="V965" s="9">
        <f t="shared" si="71"/>
        <v>5.6870000000000003</v>
      </c>
      <c r="W965">
        <v>0.6</v>
      </c>
      <c r="X965">
        <v>0.89</v>
      </c>
      <c r="Y965">
        <v>379.7</v>
      </c>
      <c r="Z965">
        <v>3.9</v>
      </c>
      <c r="AA965">
        <v>223.4</v>
      </c>
      <c r="AB965">
        <v>132.19999999999999</v>
      </c>
      <c r="AC965">
        <v>12.7</v>
      </c>
      <c r="AD965">
        <v>7.5</v>
      </c>
      <c r="AE965">
        <v>0</v>
      </c>
      <c r="AF965">
        <v>0.82</v>
      </c>
      <c r="AG965">
        <v>7.0000000000000007E-2</v>
      </c>
      <c r="AH965" s="12">
        <f t="shared" si="74"/>
        <v>2.9090609999999999</v>
      </c>
      <c r="AI965">
        <v>0</v>
      </c>
      <c r="AJ965" s="9">
        <f t="shared" si="72"/>
        <v>7.9667099999999991E-2</v>
      </c>
      <c r="AK965">
        <v>0.95</v>
      </c>
      <c r="AL965" s="9">
        <f t="shared" si="73"/>
        <v>3.1539224999999997</v>
      </c>
      <c r="AM965">
        <v>0.4</v>
      </c>
      <c r="AN965">
        <v>5.8</v>
      </c>
      <c r="AO965">
        <v>6.3</v>
      </c>
      <c r="AP965">
        <v>62.6</v>
      </c>
      <c r="AQ965">
        <v>376.1</v>
      </c>
      <c r="AR965">
        <v>20.100000000000001</v>
      </c>
      <c r="AS965">
        <v>3.7</v>
      </c>
      <c r="AT965">
        <v>7.5</v>
      </c>
      <c r="AU965">
        <v>3.7</v>
      </c>
      <c r="AV965">
        <v>0.6</v>
      </c>
      <c r="AW965">
        <v>0.89</v>
      </c>
    </row>
    <row r="966" spans="1:49">
      <c r="A966" s="1">
        <v>1406</v>
      </c>
      <c r="B966" t="s">
        <v>1163</v>
      </c>
      <c r="C966" t="s">
        <v>249</v>
      </c>
      <c r="D966" t="s">
        <v>1163</v>
      </c>
      <c r="E966">
        <v>53.8069487</v>
      </c>
      <c r="F966">
        <v>-1.5550362</v>
      </c>
      <c r="G966" s="1">
        <v>28.3</v>
      </c>
      <c r="H966" s="1">
        <v>14.5</v>
      </c>
      <c r="I966" s="1">
        <v>34.200000000000003</v>
      </c>
      <c r="J966" t="s">
        <v>90</v>
      </c>
      <c r="K966" s="1">
        <v>380.3</v>
      </c>
      <c r="L966" s="1">
        <v>28.5</v>
      </c>
      <c r="M966" s="1">
        <v>11.1</v>
      </c>
      <c r="N966" s="1">
        <v>0.1</v>
      </c>
      <c r="O966" t="s">
        <v>67</v>
      </c>
      <c r="P966">
        <v>755.32</v>
      </c>
      <c r="Q966">
        <v>106.3</v>
      </c>
      <c r="R966">
        <v>6.38</v>
      </c>
      <c r="S966" s="9">
        <f t="shared" ref="S966:S1029" si="75">R966*(44/12)*(66/60)</f>
        <v>25.732666666666667</v>
      </c>
      <c r="T966">
        <v>8.6999999999999993</v>
      </c>
      <c r="U966">
        <v>0.52</v>
      </c>
      <c r="V966" s="9">
        <f t="shared" ref="V966:V1029" si="76">U966*(44/12)*(66/60)</f>
        <v>2.0973333333333337</v>
      </c>
      <c r="W966">
        <v>0.6</v>
      </c>
      <c r="X966">
        <v>0.9</v>
      </c>
      <c r="Y966">
        <v>384</v>
      </c>
      <c r="Z966">
        <v>3.9</v>
      </c>
      <c r="AA966">
        <v>225.9</v>
      </c>
      <c r="AB966">
        <v>133.69999999999999</v>
      </c>
      <c r="AC966">
        <v>12.9</v>
      </c>
      <c r="AD966">
        <v>7.5</v>
      </c>
      <c r="AE966">
        <v>0</v>
      </c>
      <c r="AF966">
        <v>0.83</v>
      </c>
      <c r="AG966">
        <v>7.0000000000000007E-2</v>
      </c>
      <c r="AH966" s="12">
        <f t="shared" si="74"/>
        <v>2.9420685</v>
      </c>
      <c r="AI966">
        <v>0</v>
      </c>
      <c r="AJ966" s="9">
        <f t="shared" ref="AJ966:AJ1029" si="77">AC966*(6273/1000000)</f>
        <v>8.0921699999999999E-2</v>
      </c>
      <c r="AK966">
        <v>0.96</v>
      </c>
      <c r="AL966" s="9">
        <f t="shared" ref="AL966:AL1029" si="78">AD966*(420523/1000000)</f>
        <v>3.1539224999999997</v>
      </c>
      <c r="AM966">
        <v>0</v>
      </c>
      <c r="AN966">
        <v>0</v>
      </c>
      <c r="AO966">
        <v>0</v>
      </c>
      <c r="AP966">
        <v>23.2</v>
      </c>
      <c r="AQ966">
        <v>380.3</v>
      </c>
      <c r="AR966">
        <v>20.3</v>
      </c>
      <c r="AS966">
        <v>3.8</v>
      </c>
      <c r="AT966">
        <v>7.6</v>
      </c>
      <c r="AU966">
        <v>3.8</v>
      </c>
      <c r="AV966">
        <v>0.6</v>
      </c>
      <c r="AW966">
        <v>0.9</v>
      </c>
    </row>
    <row r="967" spans="1:49">
      <c r="A967" s="1">
        <v>1407</v>
      </c>
      <c r="B967" t="s">
        <v>1164</v>
      </c>
      <c r="C967" t="s">
        <v>249</v>
      </c>
      <c r="D967" t="s">
        <v>1164</v>
      </c>
      <c r="E967">
        <v>53.8069512</v>
      </c>
      <c r="F967">
        <v>-1.5551005</v>
      </c>
      <c r="G967" s="1">
        <v>26.4</v>
      </c>
      <c r="H967" s="1">
        <v>16.5</v>
      </c>
      <c r="I967" s="1">
        <v>34.200000000000003</v>
      </c>
      <c r="J967" t="s">
        <v>90</v>
      </c>
      <c r="K967" s="1">
        <v>216.8</v>
      </c>
      <c r="L967" s="1">
        <v>16.2</v>
      </c>
      <c r="M967" s="1">
        <v>6.3</v>
      </c>
      <c r="N967" s="1">
        <v>0.1</v>
      </c>
      <c r="O967" t="s">
        <v>67</v>
      </c>
      <c r="P967">
        <v>611.46</v>
      </c>
      <c r="Q967">
        <v>90.3</v>
      </c>
      <c r="R967">
        <v>5.42</v>
      </c>
      <c r="S967" s="9">
        <f t="shared" si="75"/>
        <v>21.860666666666667</v>
      </c>
      <c r="T967">
        <v>7.9</v>
      </c>
      <c r="U967">
        <v>0.48</v>
      </c>
      <c r="V967" s="9">
        <f t="shared" si="76"/>
        <v>1.9359999999999999</v>
      </c>
      <c r="W967">
        <v>0.3</v>
      </c>
      <c r="X967">
        <v>0.51</v>
      </c>
      <c r="Y967">
        <v>218.9</v>
      </c>
      <c r="Z967">
        <v>2.2000000000000002</v>
      </c>
      <c r="AA967">
        <v>128.80000000000001</v>
      </c>
      <c r="AB967">
        <v>76.2</v>
      </c>
      <c r="AC967">
        <v>7.3</v>
      </c>
      <c r="AD967">
        <v>4.3</v>
      </c>
      <c r="AE967">
        <v>0</v>
      </c>
      <c r="AF967">
        <v>0.47</v>
      </c>
      <c r="AG967">
        <v>0.04</v>
      </c>
      <c r="AH967" s="12">
        <f t="shared" ref="AH967:AH1030" si="79">AB967*(22005/1000000)</f>
        <v>1.6767810000000001</v>
      </c>
      <c r="AI967">
        <v>0</v>
      </c>
      <c r="AJ967" s="9">
        <f t="shared" si="77"/>
        <v>4.5792899999999997E-2</v>
      </c>
      <c r="AK967">
        <v>0.55000000000000004</v>
      </c>
      <c r="AL967" s="9">
        <f t="shared" si="78"/>
        <v>1.8082488999999999</v>
      </c>
      <c r="AM967">
        <v>0</v>
      </c>
      <c r="AN967">
        <v>0</v>
      </c>
      <c r="AO967">
        <v>0</v>
      </c>
      <c r="AP967">
        <v>21.2</v>
      </c>
      <c r="AQ967">
        <v>216.8</v>
      </c>
      <c r="AR967">
        <v>11.6</v>
      </c>
      <c r="AS967">
        <v>2.1</v>
      </c>
      <c r="AT967">
        <v>4.3</v>
      </c>
      <c r="AU967">
        <v>2.2000000000000002</v>
      </c>
      <c r="AV967">
        <v>0.3</v>
      </c>
      <c r="AW967">
        <v>0.51</v>
      </c>
    </row>
    <row r="968" spans="1:49">
      <c r="A968" s="1">
        <v>1409</v>
      </c>
      <c r="B968" t="s">
        <v>1165</v>
      </c>
      <c r="C968" t="s">
        <v>188</v>
      </c>
      <c r="D968" t="s">
        <v>1165</v>
      </c>
      <c r="E968">
        <v>53.806941600000002</v>
      </c>
      <c r="F968">
        <v>-1.5552025</v>
      </c>
      <c r="G968" s="1">
        <v>63.7</v>
      </c>
      <c r="H968" s="1">
        <v>23.3</v>
      </c>
      <c r="I968" s="1">
        <v>93.3</v>
      </c>
      <c r="J968" t="s">
        <v>94</v>
      </c>
      <c r="K968" s="1">
        <v>457</v>
      </c>
      <c r="L968" s="1">
        <v>21.3</v>
      </c>
      <c r="M968" s="1">
        <v>4.9000000000000004</v>
      </c>
      <c r="N968" s="1">
        <v>0.3</v>
      </c>
      <c r="O968" t="s">
        <v>67</v>
      </c>
      <c r="P968" s="2">
        <v>4449.6099999999997</v>
      </c>
      <c r="Q968">
        <v>720.3</v>
      </c>
      <c r="R968">
        <v>43.22</v>
      </c>
      <c r="S968" s="9">
        <f t="shared" si="75"/>
        <v>174.32066666666668</v>
      </c>
      <c r="T968">
        <v>21.8</v>
      </c>
      <c r="U968">
        <v>1.31</v>
      </c>
      <c r="V968" s="9">
        <f t="shared" si="76"/>
        <v>5.2836666666666678</v>
      </c>
      <c r="W968">
        <v>0.7</v>
      </c>
      <c r="X968">
        <v>1.08</v>
      </c>
      <c r="Y968">
        <v>461.4</v>
      </c>
      <c r="Z968">
        <v>4.7</v>
      </c>
      <c r="AA968">
        <v>271.5</v>
      </c>
      <c r="AB968">
        <v>160.6</v>
      </c>
      <c r="AC968">
        <v>15.5</v>
      </c>
      <c r="AD968">
        <v>9.1</v>
      </c>
      <c r="AE968">
        <v>0</v>
      </c>
      <c r="AF968">
        <v>0.99</v>
      </c>
      <c r="AG968">
        <v>0.09</v>
      </c>
      <c r="AH968" s="12">
        <f t="shared" si="79"/>
        <v>3.5340029999999998</v>
      </c>
      <c r="AI968">
        <v>0</v>
      </c>
      <c r="AJ968" s="9">
        <f t="shared" si="77"/>
        <v>9.7231499999999998E-2</v>
      </c>
      <c r="AK968">
        <v>1.1499999999999999</v>
      </c>
      <c r="AL968" s="9">
        <f t="shared" si="78"/>
        <v>3.8267592999999995</v>
      </c>
      <c r="AM968">
        <v>0</v>
      </c>
      <c r="AN968">
        <v>0</v>
      </c>
      <c r="AO968">
        <v>0</v>
      </c>
      <c r="AP968">
        <v>58.3</v>
      </c>
      <c r="AQ968">
        <v>457</v>
      </c>
      <c r="AR968">
        <v>24.4</v>
      </c>
      <c r="AS968">
        <v>4.5</v>
      </c>
      <c r="AT968">
        <v>9.1</v>
      </c>
      <c r="AU968">
        <v>4.5</v>
      </c>
      <c r="AV968">
        <v>0.7</v>
      </c>
      <c r="AW968">
        <v>1.08</v>
      </c>
    </row>
    <row r="969" spans="1:49">
      <c r="A969" s="1">
        <v>1408</v>
      </c>
      <c r="B969" t="s">
        <v>1166</v>
      </c>
      <c r="C969" t="s">
        <v>217</v>
      </c>
      <c r="D969" t="s">
        <v>1166</v>
      </c>
      <c r="E969">
        <v>53.806890899999999</v>
      </c>
      <c r="F969">
        <v>-1.5550938000000001</v>
      </c>
      <c r="G969" s="1">
        <v>11.8</v>
      </c>
      <c r="H969" s="1">
        <v>2.8</v>
      </c>
      <c r="I969" s="1">
        <v>3.5</v>
      </c>
      <c r="J969" t="s">
        <v>90</v>
      </c>
      <c r="K969" s="1">
        <v>11.1</v>
      </c>
      <c r="L969" s="1">
        <v>1.5</v>
      </c>
      <c r="M969" s="1">
        <v>3.2</v>
      </c>
      <c r="N969" s="1">
        <v>0</v>
      </c>
      <c r="O969" t="s">
        <v>67</v>
      </c>
      <c r="P969">
        <v>90.94</v>
      </c>
      <c r="Q969">
        <v>23.6</v>
      </c>
      <c r="R969">
        <v>1.41</v>
      </c>
      <c r="S969" s="9">
        <f t="shared" si="75"/>
        <v>5.6870000000000003</v>
      </c>
      <c r="T969">
        <v>2.6</v>
      </c>
      <c r="U969">
        <v>0.16</v>
      </c>
      <c r="V969" s="9">
        <f t="shared" si="76"/>
        <v>0.64533333333333343</v>
      </c>
      <c r="W969">
        <v>0</v>
      </c>
      <c r="X969">
        <v>0.03</v>
      </c>
      <c r="Y969">
        <v>11.2</v>
      </c>
      <c r="Z969">
        <v>0.1</v>
      </c>
      <c r="AA969">
        <v>6.6</v>
      </c>
      <c r="AB969">
        <v>3.9</v>
      </c>
      <c r="AC969">
        <v>0.4</v>
      </c>
      <c r="AD969">
        <v>0.2</v>
      </c>
      <c r="AE969">
        <v>0</v>
      </c>
      <c r="AF969">
        <v>0.02</v>
      </c>
      <c r="AG969">
        <v>0</v>
      </c>
      <c r="AH969" s="12">
        <f t="shared" si="79"/>
        <v>8.5819499999999993E-2</v>
      </c>
      <c r="AI969">
        <v>0</v>
      </c>
      <c r="AJ969" s="9">
        <f t="shared" si="77"/>
        <v>2.5092000000000001E-3</v>
      </c>
      <c r="AK969">
        <v>0.03</v>
      </c>
      <c r="AL969" s="9">
        <f t="shared" si="78"/>
        <v>8.4104600000000002E-2</v>
      </c>
      <c r="AM969">
        <v>0</v>
      </c>
      <c r="AN969">
        <v>0.6</v>
      </c>
      <c r="AO969">
        <v>0.6</v>
      </c>
      <c r="AP969">
        <v>6.9</v>
      </c>
      <c r="AQ969">
        <v>11.1</v>
      </c>
      <c r="AR969">
        <v>0.6</v>
      </c>
      <c r="AS969">
        <v>0.1</v>
      </c>
      <c r="AT969">
        <v>0.2</v>
      </c>
      <c r="AU969">
        <v>0.1</v>
      </c>
      <c r="AV969">
        <v>0</v>
      </c>
      <c r="AW969">
        <v>0.03</v>
      </c>
    </row>
    <row r="970" spans="1:49">
      <c r="A970" s="1">
        <v>1419</v>
      </c>
      <c r="B970" t="s">
        <v>1167</v>
      </c>
      <c r="C970" t="s">
        <v>310</v>
      </c>
      <c r="D970" t="s">
        <v>1167</v>
      </c>
      <c r="E970">
        <v>53.806937699999999</v>
      </c>
      <c r="F970">
        <v>-1.5555686</v>
      </c>
      <c r="G970" s="1">
        <v>12.7</v>
      </c>
      <c r="H970" s="1">
        <v>8.1999999999999993</v>
      </c>
      <c r="I970" s="1">
        <v>8.6</v>
      </c>
      <c r="J970" t="s">
        <v>90</v>
      </c>
      <c r="K970" s="1">
        <v>36.299999999999997</v>
      </c>
      <c r="L970" s="1">
        <v>2.7</v>
      </c>
      <c r="M970" s="1">
        <v>4.2</v>
      </c>
      <c r="N970" s="1">
        <v>0</v>
      </c>
      <c r="O970" t="s">
        <v>67</v>
      </c>
      <c r="P970">
        <v>86.25</v>
      </c>
      <c r="Q970">
        <v>23.5</v>
      </c>
      <c r="R970">
        <v>1.41</v>
      </c>
      <c r="S970" s="9">
        <f t="shared" si="75"/>
        <v>5.6870000000000003</v>
      </c>
      <c r="T970">
        <v>4.2</v>
      </c>
      <c r="U970">
        <v>0.25</v>
      </c>
      <c r="V970" s="9">
        <f t="shared" si="76"/>
        <v>1.0083333333333333</v>
      </c>
      <c r="W970">
        <v>0.1</v>
      </c>
      <c r="X970">
        <v>0.09</v>
      </c>
      <c r="Y970">
        <v>36.6</v>
      </c>
      <c r="Z970">
        <v>0.4</v>
      </c>
      <c r="AA970">
        <v>21.6</v>
      </c>
      <c r="AB970">
        <v>12.8</v>
      </c>
      <c r="AC970">
        <v>1.2</v>
      </c>
      <c r="AD970">
        <v>0.7</v>
      </c>
      <c r="AE970">
        <v>0</v>
      </c>
      <c r="AF970">
        <v>0.08</v>
      </c>
      <c r="AG970">
        <v>0.01</v>
      </c>
      <c r="AH970" s="12">
        <f t="shared" si="79"/>
        <v>0.28166400000000003</v>
      </c>
      <c r="AI970">
        <v>0</v>
      </c>
      <c r="AJ970" s="9">
        <f t="shared" si="77"/>
        <v>7.5275999999999997E-3</v>
      </c>
      <c r="AK970">
        <v>0.09</v>
      </c>
      <c r="AL970" s="9">
        <f t="shared" si="78"/>
        <v>0.29436609999999996</v>
      </c>
      <c r="AM970">
        <v>0</v>
      </c>
      <c r="AN970">
        <v>0</v>
      </c>
      <c r="AO970">
        <v>0</v>
      </c>
      <c r="AP970">
        <v>11.2</v>
      </c>
      <c r="AQ970">
        <v>36.299999999999997</v>
      </c>
      <c r="AR970">
        <v>1.9</v>
      </c>
      <c r="AS970">
        <v>0.4</v>
      </c>
      <c r="AT970">
        <v>0.7</v>
      </c>
      <c r="AU970">
        <v>0.4</v>
      </c>
      <c r="AV970">
        <v>0.1</v>
      </c>
      <c r="AW970">
        <v>0.09</v>
      </c>
    </row>
    <row r="971" spans="1:49">
      <c r="A971" s="1">
        <v>1420</v>
      </c>
      <c r="B971" t="s">
        <v>1168</v>
      </c>
      <c r="C971" t="s">
        <v>310</v>
      </c>
      <c r="D971" t="s">
        <v>1168</v>
      </c>
      <c r="E971">
        <v>53.806942399999997</v>
      </c>
      <c r="F971">
        <v>-1.5556262000000001</v>
      </c>
      <c r="G971" s="1">
        <v>11.5</v>
      </c>
      <c r="H971" s="1">
        <v>7.7</v>
      </c>
      <c r="I971" s="1">
        <v>8.6</v>
      </c>
      <c r="J971" t="s">
        <v>90</v>
      </c>
      <c r="K971" s="1">
        <v>32.5</v>
      </c>
      <c r="L971" s="1">
        <v>2.4</v>
      </c>
      <c r="M971" s="1">
        <v>3.8</v>
      </c>
      <c r="N971" s="1">
        <v>0</v>
      </c>
      <c r="O971" t="s">
        <v>67</v>
      </c>
      <c r="P971">
        <v>86.25</v>
      </c>
      <c r="Q971">
        <v>18.5</v>
      </c>
      <c r="R971">
        <v>1.1100000000000001</v>
      </c>
      <c r="S971" s="9">
        <f t="shared" si="75"/>
        <v>4.4770000000000003</v>
      </c>
      <c r="T971">
        <v>3.7</v>
      </c>
      <c r="U971">
        <v>0.22</v>
      </c>
      <c r="V971" s="9">
        <f t="shared" si="76"/>
        <v>0.88733333333333342</v>
      </c>
      <c r="W971">
        <v>0.1</v>
      </c>
      <c r="X971">
        <v>0.08</v>
      </c>
      <c r="Y971">
        <v>32.9</v>
      </c>
      <c r="Z971">
        <v>0.3</v>
      </c>
      <c r="AA971">
        <v>19.3</v>
      </c>
      <c r="AB971">
        <v>11.4</v>
      </c>
      <c r="AC971">
        <v>1.1000000000000001</v>
      </c>
      <c r="AD971">
        <v>0.6</v>
      </c>
      <c r="AE971">
        <v>0</v>
      </c>
      <c r="AF971">
        <v>7.0000000000000007E-2</v>
      </c>
      <c r="AG971">
        <v>0.01</v>
      </c>
      <c r="AH971" s="12">
        <f t="shared" si="79"/>
        <v>0.250857</v>
      </c>
      <c r="AI971">
        <v>0</v>
      </c>
      <c r="AJ971" s="9">
        <f t="shared" si="77"/>
        <v>6.9003000000000007E-3</v>
      </c>
      <c r="AK971">
        <v>0.08</v>
      </c>
      <c r="AL971" s="9">
        <f t="shared" si="78"/>
        <v>0.25231379999999998</v>
      </c>
      <c r="AM971">
        <v>0</v>
      </c>
      <c r="AN971">
        <v>0</v>
      </c>
      <c r="AO971">
        <v>0</v>
      </c>
      <c r="AP971">
        <v>9.8000000000000007</v>
      </c>
      <c r="AQ971">
        <v>32.5</v>
      </c>
      <c r="AR971">
        <v>1.7</v>
      </c>
      <c r="AS971">
        <v>0.3</v>
      </c>
      <c r="AT971">
        <v>0.6</v>
      </c>
      <c r="AU971">
        <v>0.3</v>
      </c>
      <c r="AV971">
        <v>0.1</v>
      </c>
      <c r="AW971">
        <v>0.08</v>
      </c>
    </row>
    <row r="972" spans="1:49">
      <c r="A972" s="1">
        <v>1421</v>
      </c>
      <c r="B972" t="s">
        <v>1169</v>
      </c>
      <c r="C972" t="s">
        <v>310</v>
      </c>
      <c r="D972" t="s">
        <v>1169</v>
      </c>
      <c r="E972">
        <v>53.806951900000001</v>
      </c>
      <c r="F972">
        <v>-1.5556866</v>
      </c>
      <c r="G972" s="1">
        <v>10.199999999999999</v>
      </c>
      <c r="H972" s="1">
        <v>7.2</v>
      </c>
      <c r="I972" s="1">
        <v>2.8</v>
      </c>
      <c r="J972" t="s">
        <v>159</v>
      </c>
      <c r="K972" s="1">
        <v>7.1</v>
      </c>
      <c r="L972" s="1">
        <v>0.5</v>
      </c>
      <c r="M972" s="1">
        <v>2.5</v>
      </c>
      <c r="N972" s="1">
        <v>0</v>
      </c>
      <c r="O972" t="s">
        <v>67</v>
      </c>
      <c r="P972">
        <v>48.75</v>
      </c>
      <c r="Q972">
        <v>13.8</v>
      </c>
      <c r="R972">
        <v>0.83</v>
      </c>
      <c r="S972" s="9">
        <f t="shared" si="75"/>
        <v>3.3476666666666666</v>
      </c>
      <c r="T972">
        <v>1.7</v>
      </c>
      <c r="U972">
        <v>0.1</v>
      </c>
      <c r="V972" s="9">
        <f t="shared" si="76"/>
        <v>0.40333333333333338</v>
      </c>
      <c r="W972">
        <v>0</v>
      </c>
      <c r="X972">
        <v>0.02</v>
      </c>
      <c r="Y972">
        <v>7.2</v>
      </c>
      <c r="Z972">
        <v>0.1</v>
      </c>
      <c r="AA972">
        <v>4.2</v>
      </c>
      <c r="AB972">
        <v>2.5</v>
      </c>
      <c r="AC972">
        <v>0.2</v>
      </c>
      <c r="AD972">
        <v>0.1</v>
      </c>
      <c r="AE972">
        <v>0</v>
      </c>
      <c r="AF972">
        <v>0.02</v>
      </c>
      <c r="AG972">
        <v>0</v>
      </c>
      <c r="AH972" s="12">
        <f t="shared" si="79"/>
        <v>5.5012499999999999E-2</v>
      </c>
      <c r="AI972">
        <v>0</v>
      </c>
      <c r="AJ972" s="9">
        <f t="shared" si="77"/>
        <v>1.2546E-3</v>
      </c>
      <c r="AK972">
        <v>0.02</v>
      </c>
      <c r="AL972" s="9">
        <f t="shared" si="78"/>
        <v>4.2052300000000001E-2</v>
      </c>
      <c r="AM972">
        <v>0</v>
      </c>
      <c r="AN972">
        <v>0</v>
      </c>
      <c r="AO972">
        <v>0</v>
      </c>
      <c r="AP972">
        <v>4.5999999999999996</v>
      </c>
      <c r="AQ972">
        <v>7.1</v>
      </c>
      <c r="AR972">
        <v>0.4</v>
      </c>
      <c r="AS972">
        <v>0.1</v>
      </c>
      <c r="AT972">
        <v>0.1</v>
      </c>
      <c r="AU972">
        <v>0.1</v>
      </c>
      <c r="AV972">
        <v>0</v>
      </c>
      <c r="AW972">
        <v>0.02</v>
      </c>
    </row>
    <row r="973" spans="1:49">
      <c r="A973" s="1">
        <v>1422</v>
      </c>
      <c r="B973" t="s">
        <v>1170</v>
      </c>
      <c r="C973" t="s">
        <v>310</v>
      </c>
      <c r="D973" t="s">
        <v>1170</v>
      </c>
      <c r="E973">
        <v>53.806970100000001</v>
      </c>
      <c r="F973">
        <v>-1.5559240000000001</v>
      </c>
      <c r="G973" s="1">
        <v>10.199999999999999</v>
      </c>
      <c r="H973" s="1">
        <v>6.8</v>
      </c>
      <c r="I973" s="1">
        <v>2.8</v>
      </c>
      <c r="J973" t="s">
        <v>90</v>
      </c>
      <c r="K973" s="1">
        <v>9.9</v>
      </c>
      <c r="L973" s="1">
        <v>0.7</v>
      </c>
      <c r="M973" s="1">
        <v>3.5</v>
      </c>
      <c r="N973" s="1">
        <v>0</v>
      </c>
      <c r="O973" t="s">
        <v>67</v>
      </c>
      <c r="P973">
        <v>86.25</v>
      </c>
      <c r="Q973">
        <v>13.7</v>
      </c>
      <c r="R973">
        <v>0.82</v>
      </c>
      <c r="S973" s="9">
        <f t="shared" si="75"/>
        <v>3.3073333333333332</v>
      </c>
      <c r="T973">
        <v>3.1</v>
      </c>
      <c r="U973">
        <v>0.19</v>
      </c>
      <c r="V973" s="9">
        <f t="shared" si="76"/>
        <v>0.76633333333333342</v>
      </c>
      <c r="W973">
        <v>0</v>
      </c>
      <c r="X973">
        <v>0.02</v>
      </c>
      <c r="Y973">
        <v>10</v>
      </c>
      <c r="Z973">
        <v>0.1</v>
      </c>
      <c r="AA973">
        <v>5.9</v>
      </c>
      <c r="AB973">
        <v>3.5</v>
      </c>
      <c r="AC973">
        <v>0.3</v>
      </c>
      <c r="AD973">
        <v>0.2</v>
      </c>
      <c r="AE973">
        <v>0</v>
      </c>
      <c r="AF973">
        <v>0.02</v>
      </c>
      <c r="AG973">
        <v>0</v>
      </c>
      <c r="AH973" s="12">
        <f t="shared" si="79"/>
        <v>7.7017500000000003E-2</v>
      </c>
      <c r="AI973">
        <v>0</v>
      </c>
      <c r="AJ973" s="9">
        <f t="shared" si="77"/>
        <v>1.8818999999999999E-3</v>
      </c>
      <c r="AK973">
        <v>0.02</v>
      </c>
      <c r="AL973" s="9">
        <f t="shared" si="78"/>
        <v>8.4104600000000002E-2</v>
      </c>
      <c r="AM973">
        <v>0</v>
      </c>
      <c r="AN973">
        <v>0</v>
      </c>
      <c r="AO973">
        <v>0</v>
      </c>
      <c r="AP973">
        <v>8.1999999999999993</v>
      </c>
      <c r="AQ973">
        <v>9.9</v>
      </c>
      <c r="AR973">
        <v>0.5</v>
      </c>
      <c r="AS973">
        <v>0.1</v>
      </c>
      <c r="AT973">
        <v>0.2</v>
      </c>
      <c r="AU973">
        <v>0.1</v>
      </c>
      <c r="AV973">
        <v>0</v>
      </c>
      <c r="AW973">
        <v>0.02</v>
      </c>
    </row>
    <row r="974" spans="1:49">
      <c r="A974" s="1">
        <v>1423</v>
      </c>
      <c r="B974" t="s">
        <v>1171</v>
      </c>
      <c r="C974" t="s">
        <v>310</v>
      </c>
      <c r="D974" t="s">
        <v>1171</v>
      </c>
      <c r="E974">
        <v>53.806978000000001</v>
      </c>
      <c r="F974">
        <v>-1.5559963999999999</v>
      </c>
      <c r="G974" s="1">
        <v>10.8</v>
      </c>
      <c r="H974" s="1">
        <v>6.8</v>
      </c>
      <c r="I974" s="1">
        <v>3.1</v>
      </c>
      <c r="J974" t="s">
        <v>94</v>
      </c>
      <c r="K974" s="1">
        <v>12.5</v>
      </c>
      <c r="L974" s="1">
        <v>0.9</v>
      </c>
      <c r="M974" s="1">
        <v>4</v>
      </c>
      <c r="N974" s="1">
        <v>0</v>
      </c>
      <c r="O974" t="s">
        <v>67</v>
      </c>
      <c r="P974">
        <v>76.88</v>
      </c>
      <c r="Q974">
        <v>15.7</v>
      </c>
      <c r="R974">
        <v>0.94</v>
      </c>
      <c r="S974" s="9">
        <f t="shared" si="75"/>
        <v>3.7913333333333332</v>
      </c>
      <c r="T974">
        <v>3</v>
      </c>
      <c r="U974">
        <v>0.18</v>
      </c>
      <c r="V974" s="9">
        <f t="shared" si="76"/>
        <v>0.72599999999999998</v>
      </c>
      <c r="W974">
        <v>0</v>
      </c>
      <c r="X974">
        <v>0.03</v>
      </c>
      <c r="Y974">
        <v>12.6</v>
      </c>
      <c r="Z974">
        <v>0.1</v>
      </c>
      <c r="AA974">
        <v>7.4</v>
      </c>
      <c r="AB974">
        <v>4.4000000000000004</v>
      </c>
      <c r="AC974">
        <v>0.4</v>
      </c>
      <c r="AD974">
        <v>0.2</v>
      </c>
      <c r="AE974">
        <v>0</v>
      </c>
      <c r="AF974">
        <v>0.03</v>
      </c>
      <c r="AG974">
        <v>0</v>
      </c>
      <c r="AH974" s="12">
        <f t="shared" si="79"/>
        <v>9.6822000000000005E-2</v>
      </c>
      <c r="AI974">
        <v>0</v>
      </c>
      <c r="AJ974" s="9">
        <f t="shared" si="77"/>
        <v>2.5092000000000001E-3</v>
      </c>
      <c r="AK974">
        <v>0.03</v>
      </c>
      <c r="AL974" s="9">
        <f t="shared" si="78"/>
        <v>8.4104600000000002E-2</v>
      </c>
      <c r="AM974">
        <v>0</v>
      </c>
      <c r="AN974">
        <v>0</v>
      </c>
      <c r="AO974">
        <v>0</v>
      </c>
      <c r="AP974">
        <v>7.9</v>
      </c>
      <c r="AQ974">
        <v>12.5</v>
      </c>
      <c r="AR974">
        <v>0.7</v>
      </c>
      <c r="AS974">
        <v>0.1</v>
      </c>
      <c r="AT974">
        <v>0.2</v>
      </c>
      <c r="AU974">
        <v>0.1</v>
      </c>
      <c r="AV974">
        <v>0</v>
      </c>
      <c r="AW974">
        <v>0.03</v>
      </c>
    </row>
    <row r="975" spans="1:49">
      <c r="A975" s="1">
        <v>1424</v>
      </c>
      <c r="B975" t="s">
        <v>1172</v>
      </c>
      <c r="C975" t="s">
        <v>310</v>
      </c>
      <c r="D975" t="s">
        <v>1172</v>
      </c>
      <c r="E975">
        <v>53.806983600000002</v>
      </c>
      <c r="F975">
        <v>-1.5560499999999999</v>
      </c>
      <c r="G975" s="1">
        <v>11.5</v>
      </c>
      <c r="H975" s="1">
        <v>6.8</v>
      </c>
      <c r="I975" s="1">
        <v>8</v>
      </c>
      <c r="J975" t="s">
        <v>90</v>
      </c>
      <c r="K975" s="1">
        <v>25.7</v>
      </c>
      <c r="L975" s="1">
        <v>1.9</v>
      </c>
      <c r="M975" s="1">
        <v>3.2</v>
      </c>
      <c r="N975" s="1">
        <v>0</v>
      </c>
      <c r="O975" t="s">
        <v>67</v>
      </c>
      <c r="P975">
        <v>86.25</v>
      </c>
      <c r="Q975">
        <v>18.2</v>
      </c>
      <c r="R975">
        <v>1.0900000000000001</v>
      </c>
      <c r="S975" s="9">
        <f t="shared" si="75"/>
        <v>4.3963333333333336</v>
      </c>
      <c r="T975">
        <v>3.6</v>
      </c>
      <c r="U975">
        <v>0.22</v>
      </c>
      <c r="V975" s="9">
        <f t="shared" si="76"/>
        <v>0.88733333333333342</v>
      </c>
      <c r="W975">
        <v>0</v>
      </c>
      <c r="X975">
        <v>0.06</v>
      </c>
      <c r="Y975">
        <v>26</v>
      </c>
      <c r="Z975">
        <v>0.3</v>
      </c>
      <c r="AA975">
        <v>15.3</v>
      </c>
      <c r="AB975">
        <v>9</v>
      </c>
      <c r="AC975">
        <v>0.9</v>
      </c>
      <c r="AD975">
        <v>0.5</v>
      </c>
      <c r="AE975">
        <v>0</v>
      </c>
      <c r="AF975">
        <v>0.06</v>
      </c>
      <c r="AG975">
        <v>0</v>
      </c>
      <c r="AH975" s="12">
        <f t="shared" si="79"/>
        <v>0.198045</v>
      </c>
      <c r="AI975">
        <v>0</v>
      </c>
      <c r="AJ975" s="9">
        <f t="shared" si="77"/>
        <v>5.6457E-3</v>
      </c>
      <c r="AK975">
        <v>0.06</v>
      </c>
      <c r="AL975" s="9">
        <f t="shared" si="78"/>
        <v>0.21026149999999999</v>
      </c>
      <c r="AM975">
        <v>0</v>
      </c>
      <c r="AN975">
        <v>0</v>
      </c>
      <c r="AO975">
        <v>0</v>
      </c>
      <c r="AP975">
        <v>9.6999999999999993</v>
      </c>
      <c r="AQ975">
        <v>25.7</v>
      </c>
      <c r="AR975">
        <v>1.4</v>
      </c>
      <c r="AS975">
        <v>0.3</v>
      </c>
      <c r="AT975">
        <v>0.5</v>
      </c>
      <c r="AU975">
        <v>0.3</v>
      </c>
      <c r="AV975">
        <v>0</v>
      </c>
      <c r="AW975">
        <v>0.06</v>
      </c>
    </row>
    <row r="976" spans="1:49">
      <c r="A976" s="1">
        <v>1425</v>
      </c>
      <c r="B976" t="s">
        <v>1173</v>
      </c>
      <c r="C976" t="s">
        <v>310</v>
      </c>
      <c r="D976" t="s">
        <v>1173</v>
      </c>
      <c r="E976">
        <v>53.807015300000003</v>
      </c>
      <c r="F976">
        <v>-1.5563236</v>
      </c>
      <c r="G976" s="1">
        <v>10.8</v>
      </c>
      <c r="H976" s="1">
        <v>5.7</v>
      </c>
      <c r="I976" s="1">
        <v>6.6</v>
      </c>
      <c r="J976" t="s">
        <v>90</v>
      </c>
      <c r="K976" s="1">
        <v>17.100000000000001</v>
      </c>
      <c r="L976" s="1">
        <v>1.3</v>
      </c>
      <c r="M976" s="1">
        <v>2.6</v>
      </c>
      <c r="N976" s="1">
        <v>0</v>
      </c>
      <c r="O976" t="s">
        <v>67</v>
      </c>
      <c r="P976">
        <v>86.25</v>
      </c>
      <c r="Q976">
        <v>15.5</v>
      </c>
      <c r="R976">
        <v>0.93</v>
      </c>
      <c r="S976" s="9">
        <f t="shared" si="75"/>
        <v>3.7510000000000003</v>
      </c>
      <c r="T976">
        <v>3.3</v>
      </c>
      <c r="U976">
        <v>0.2</v>
      </c>
      <c r="V976" s="9">
        <f t="shared" si="76"/>
        <v>0.80666666666666675</v>
      </c>
      <c r="W976">
        <v>0</v>
      </c>
      <c r="X976">
        <v>0.04</v>
      </c>
      <c r="Y976">
        <v>17.3</v>
      </c>
      <c r="Z976">
        <v>0.2</v>
      </c>
      <c r="AA976">
        <v>10.199999999999999</v>
      </c>
      <c r="AB976">
        <v>6</v>
      </c>
      <c r="AC976">
        <v>0.6</v>
      </c>
      <c r="AD976">
        <v>0.3</v>
      </c>
      <c r="AE976">
        <v>0</v>
      </c>
      <c r="AF976">
        <v>0.04</v>
      </c>
      <c r="AG976">
        <v>0</v>
      </c>
      <c r="AH976" s="12">
        <f t="shared" si="79"/>
        <v>0.13203000000000001</v>
      </c>
      <c r="AI976">
        <v>0</v>
      </c>
      <c r="AJ976" s="9">
        <f t="shared" si="77"/>
        <v>3.7637999999999999E-3</v>
      </c>
      <c r="AK976">
        <v>0.04</v>
      </c>
      <c r="AL976" s="9">
        <f t="shared" si="78"/>
        <v>0.12615689999999999</v>
      </c>
      <c r="AM976">
        <v>0</v>
      </c>
      <c r="AN976">
        <v>0</v>
      </c>
      <c r="AO976">
        <v>0</v>
      </c>
      <c r="AP976">
        <v>8.8000000000000007</v>
      </c>
      <c r="AQ976">
        <v>17.100000000000001</v>
      </c>
      <c r="AR976">
        <v>0.9</v>
      </c>
      <c r="AS976">
        <v>0.2</v>
      </c>
      <c r="AT976">
        <v>0.3</v>
      </c>
      <c r="AU976">
        <v>0.2</v>
      </c>
      <c r="AV976">
        <v>0</v>
      </c>
      <c r="AW976">
        <v>0.04</v>
      </c>
    </row>
    <row r="977" spans="1:49">
      <c r="A977" s="1">
        <v>1426</v>
      </c>
      <c r="B977" t="s">
        <v>1174</v>
      </c>
      <c r="C977" t="s">
        <v>310</v>
      </c>
      <c r="D977" t="s">
        <v>1174</v>
      </c>
      <c r="E977">
        <v>53.807041400000003</v>
      </c>
      <c r="F977">
        <v>-1.5565221</v>
      </c>
      <c r="G977" s="1">
        <v>11.1</v>
      </c>
      <c r="H977" s="1">
        <v>6.7</v>
      </c>
      <c r="I977" s="1">
        <v>5.7</v>
      </c>
      <c r="J977" t="s">
        <v>90</v>
      </c>
      <c r="K977" s="1">
        <v>19.600000000000001</v>
      </c>
      <c r="L977" s="1">
        <v>1.5</v>
      </c>
      <c r="M977" s="1">
        <v>3.4</v>
      </c>
      <c r="N977" s="1">
        <v>0</v>
      </c>
      <c r="O977" t="s">
        <v>67</v>
      </c>
      <c r="P977">
        <v>86.25</v>
      </c>
      <c r="Q977">
        <v>16.8</v>
      </c>
      <c r="R977">
        <v>1.01</v>
      </c>
      <c r="S977" s="9">
        <f t="shared" si="75"/>
        <v>4.073666666666667</v>
      </c>
      <c r="T977">
        <v>3.5</v>
      </c>
      <c r="U977">
        <v>0.21</v>
      </c>
      <c r="V977" s="9">
        <f t="shared" si="76"/>
        <v>0.84699999999999998</v>
      </c>
      <c r="W977">
        <v>0</v>
      </c>
      <c r="X977">
        <v>0.05</v>
      </c>
      <c r="Y977">
        <v>19.8</v>
      </c>
      <c r="Z977">
        <v>0.2</v>
      </c>
      <c r="AA977">
        <v>11.7</v>
      </c>
      <c r="AB977">
        <v>6.9</v>
      </c>
      <c r="AC977">
        <v>0.7</v>
      </c>
      <c r="AD977">
        <v>0.4</v>
      </c>
      <c r="AE977">
        <v>0</v>
      </c>
      <c r="AF977">
        <v>0.04</v>
      </c>
      <c r="AG977">
        <v>0</v>
      </c>
      <c r="AH977" s="12">
        <f t="shared" si="79"/>
        <v>0.15183450000000001</v>
      </c>
      <c r="AI977">
        <v>0</v>
      </c>
      <c r="AJ977" s="9">
        <f t="shared" si="77"/>
        <v>4.3910999999999993E-3</v>
      </c>
      <c r="AK977">
        <v>0.05</v>
      </c>
      <c r="AL977" s="9">
        <f t="shared" si="78"/>
        <v>0.1682092</v>
      </c>
      <c r="AM977">
        <v>0</v>
      </c>
      <c r="AN977">
        <v>0</v>
      </c>
      <c r="AO977">
        <v>0</v>
      </c>
      <c r="AP977">
        <v>9.1999999999999993</v>
      </c>
      <c r="AQ977">
        <v>19.600000000000001</v>
      </c>
      <c r="AR977">
        <v>1</v>
      </c>
      <c r="AS977">
        <v>0.2</v>
      </c>
      <c r="AT977">
        <v>0.4</v>
      </c>
      <c r="AU977">
        <v>0.2</v>
      </c>
      <c r="AV977">
        <v>0</v>
      </c>
      <c r="AW977">
        <v>0.05</v>
      </c>
    </row>
    <row r="978" spans="1:49">
      <c r="A978" s="1">
        <v>1427</v>
      </c>
      <c r="B978" t="s">
        <v>1175</v>
      </c>
      <c r="C978" t="s">
        <v>310</v>
      </c>
      <c r="D978" t="s">
        <v>1175</v>
      </c>
      <c r="E978">
        <v>53.807049300000003</v>
      </c>
      <c r="F978">
        <v>-1.5565784</v>
      </c>
      <c r="G978" s="1">
        <v>10.5</v>
      </c>
      <c r="H978" s="1">
        <v>5.7</v>
      </c>
      <c r="I978" s="1">
        <v>7.1</v>
      </c>
      <c r="J978" t="s">
        <v>94</v>
      </c>
      <c r="K978" s="1">
        <v>14.1</v>
      </c>
      <c r="L978" s="1">
        <v>1.1000000000000001</v>
      </c>
      <c r="M978" s="1">
        <v>2</v>
      </c>
      <c r="N978" s="1">
        <v>0</v>
      </c>
      <c r="O978" t="s">
        <v>67</v>
      </c>
      <c r="P978">
        <v>81.56</v>
      </c>
      <c r="Q978">
        <v>14.5</v>
      </c>
      <c r="R978">
        <v>0.87</v>
      </c>
      <c r="S978" s="9">
        <f t="shared" si="75"/>
        <v>3.5090000000000003</v>
      </c>
      <c r="T978">
        <v>3</v>
      </c>
      <c r="U978">
        <v>0.18</v>
      </c>
      <c r="V978" s="9">
        <f t="shared" si="76"/>
        <v>0.72599999999999998</v>
      </c>
      <c r="W978">
        <v>0</v>
      </c>
      <c r="X978">
        <v>0.03</v>
      </c>
      <c r="Y978">
        <v>14.2</v>
      </c>
      <c r="Z978">
        <v>0.1</v>
      </c>
      <c r="AA978">
        <v>8.4</v>
      </c>
      <c r="AB978">
        <v>5</v>
      </c>
      <c r="AC978">
        <v>0.5</v>
      </c>
      <c r="AD978">
        <v>0.3</v>
      </c>
      <c r="AE978">
        <v>0</v>
      </c>
      <c r="AF978">
        <v>0.03</v>
      </c>
      <c r="AG978">
        <v>0</v>
      </c>
      <c r="AH978" s="12">
        <f t="shared" si="79"/>
        <v>0.110025</v>
      </c>
      <c r="AI978">
        <v>0</v>
      </c>
      <c r="AJ978" s="9">
        <f t="shared" si="77"/>
        <v>3.1365E-3</v>
      </c>
      <c r="AK978">
        <v>0.04</v>
      </c>
      <c r="AL978" s="9">
        <f t="shared" si="78"/>
        <v>0.12615689999999999</v>
      </c>
      <c r="AM978">
        <v>0</v>
      </c>
      <c r="AN978">
        <v>0</v>
      </c>
      <c r="AO978">
        <v>0</v>
      </c>
      <c r="AP978">
        <v>8</v>
      </c>
      <c r="AQ978">
        <v>14.1</v>
      </c>
      <c r="AR978">
        <v>0.8</v>
      </c>
      <c r="AS978">
        <v>0.1</v>
      </c>
      <c r="AT978">
        <v>0.3</v>
      </c>
      <c r="AU978">
        <v>0.1</v>
      </c>
      <c r="AV978">
        <v>0</v>
      </c>
      <c r="AW978">
        <v>0.03</v>
      </c>
    </row>
    <row r="979" spans="1:49">
      <c r="A979" s="1">
        <v>1428</v>
      </c>
      <c r="B979" t="s">
        <v>1176</v>
      </c>
      <c r="C979" t="s">
        <v>310</v>
      </c>
      <c r="D979" t="s">
        <v>1176</v>
      </c>
      <c r="E979">
        <v>53.8070588</v>
      </c>
      <c r="F979">
        <v>-1.5566388</v>
      </c>
      <c r="G979" s="1">
        <v>10.5</v>
      </c>
      <c r="H979" s="1">
        <v>6.3</v>
      </c>
      <c r="I979" s="1">
        <v>8.6</v>
      </c>
      <c r="J979" t="s">
        <v>90</v>
      </c>
      <c r="K979" s="1">
        <v>22.8</v>
      </c>
      <c r="L979" s="1">
        <v>1.7</v>
      </c>
      <c r="M979" s="1">
        <v>2.7</v>
      </c>
      <c r="N979" s="1">
        <v>0</v>
      </c>
      <c r="O979" t="s">
        <v>67</v>
      </c>
      <c r="P979">
        <v>86.25</v>
      </c>
      <c r="Q979">
        <v>14.6</v>
      </c>
      <c r="R979">
        <v>0.88</v>
      </c>
      <c r="S979" s="9">
        <f t="shared" si="75"/>
        <v>3.5493333333333337</v>
      </c>
      <c r="T979">
        <v>3.2</v>
      </c>
      <c r="U979">
        <v>0.19</v>
      </c>
      <c r="V979" s="9">
        <f t="shared" si="76"/>
        <v>0.76633333333333342</v>
      </c>
      <c r="W979">
        <v>0</v>
      </c>
      <c r="X979">
        <v>0.05</v>
      </c>
      <c r="Y979">
        <v>23.1</v>
      </c>
      <c r="Z979">
        <v>0.2</v>
      </c>
      <c r="AA979">
        <v>13.6</v>
      </c>
      <c r="AB979">
        <v>8</v>
      </c>
      <c r="AC979">
        <v>0.8</v>
      </c>
      <c r="AD979">
        <v>0.5</v>
      </c>
      <c r="AE979">
        <v>0</v>
      </c>
      <c r="AF979">
        <v>0.05</v>
      </c>
      <c r="AG979">
        <v>0</v>
      </c>
      <c r="AH979" s="12">
        <f t="shared" si="79"/>
        <v>0.17604</v>
      </c>
      <c r="AI979">
        <v>0</v>
      </c>
      <c r="AJ979" s="9">
        <f t="shared" si="77"/>
        <v>5.0184000000000001E-3</v>
      </c>
      <c r="AK979">
        <v>0.06</v>
      </c>
      <c r="AL979" s="9">
        <f t="shared" si="78"/>
        <v>0.21026149999999999</v>
      </c>
      <c r="AM979">
        <v>0</v>
      </c>
      <c r="AN979">
        <v>0</v>
      </c>
      <c r="AO979">
        <v>0</v>
      </c>
      <c r="AP979">
        <v>8.5</v>
      </c>
      <c r="AQ979">
        <v>22.8</v>
      </c>
      <c r="AR979">
        <v>1.2</v>
      </c>
      <c r="AS979">
        <v>0.2</v>
      </c>
      <c r="AT979">
        <v>0.5</v>
      </c>
      <c r="AU979">
        <v>0.2</v>
      </c>
      <c r="AV979">
        <v>0</v>
      </c>
      <c r="AW979">
        <v>0.05</v>
      </c>
    </row>
    <row r="980" spans="1:49">
      <c r="A980" s="1">
        <v>1429</v>
      </c>
      <c r="B980" t="s">
        <v>1177</v>
      </c>
      <c r="C980" t="s">
        <v>310</v>
      </c>
      <c r="D980" t="s">
        <v>1177</v>
      </c>
      <c r="E980">
        <v>53.807070699999997</v>
      </c>
      <c r="F980">
        <v>-1.5566924</v>
      </c>
      <c r="G980" s="1">
        <v>12.4</v>
      </c>
      <c r="H980" s="1">
        <v>7.3</v>
      </c>
      <c r="I980" s="1">
        <v>9.6</v>
      </c>
      <c r="J980" t="s">
        <v>90</v>
      </c>
      <c r="K980" s="1">
        <v>34.9</v>
      </c>
      <c r="L980" s="1">
        <v>2.6</v>
      </c>
      <c r="M980" s="1">
        <v>3.6</v>
      </c>
      <c r="N980" s="1">
        <v>0</v>
      </c>
      <c r="O980" t="s">
        <v>67</v>
      </c>
      <c r="P980">
        <v>90.94</v>
      </c>
      <c r="Q980">
        <v>21.9</v>
      </c>
      <c r="R980">
        <v>1.32</v>
      </c>
      <c r="S980" s="9">
        <f t="shared" si="75"/>
        <v>5.3239999999999998</v>
      </c>
      <c r="T980">
        <v>4.3</v>
      </c>
      <c r="U980">
        <v>0.26</v>
      </c>
      <c r="V980" s="9">
        <f t="shared" si="76"/>
        <v>1.0486666666666669</v>
      </c>
      <c r="W980">
        <v>0.1</v>
      </c>
      <c r="X980">
        <v>0.08</v>
      </c>
      <c r="Y980">
        <v>35.299999999999997</v>
      </c>
      <c r="Z980">
        <v>0.4</v>
      </c>
      <c r="AA980">
        <v>20.8</v>
      </c>
      <c r="AB980">
        <v>12.3</v>
      </c>
      <c r="AC980">
        <v>1.2</v>
      </c>
      <c r="AD980">
        <v>0.7</v>
      </c>
      <c r="AE980">
        <v>0</v>
      </c>
      <c r="AF980">
        <v>0.08</v>
      </c>
      <c r="AG980">
        <v>0.01</v>
      </c>
      <c r="AH980" s="12">
        <f t="shared" si="79"/>
        <v>0.2706615</v>
      </c>
      <c r="AI980">
        <v>0</v>
      </c>
      <c r="AJ980" s="9">
        <f t="shared" si="77"/>
        <v>7.5275999999999997E-3</v>
      </c>
      <c r="AK980">
        <v>0.09</v>
      </c>
      <c r="AL980" s="9">
        <f t="shared" si="78"/>
        <v>0.29436609999999996</v>
      </c>
      <c r="AM980">
        <v>0</v>
      </c>
      <c r="AN980">
        <v>0</v>
      </c>
      <c r="AO980">
        <v>0</v>
      </c>
      <c r="AP980">
        <v>11.4</v>
      </c>
      <c r="AQ980">
        <v>34.9</v>
      </c>
      <c r="AR980">
        <v>1.9</v>
      </c>
      <c r="AS980">
        <v>0.3</v>
      </c>
      <c r="AT980">
        <v>0.7</v>
      </c>
      <c r="AU980">
        <v>0.3</v>
      </c>
      <c r="AV980">
        <v>0.1</v>
      </c>
      <c r="AW980">
        <v>0.08</v>
      </c>
    </row>
    <row r="981" spans="1:49">
      <c r="A981" s="1">
        <v>1430</v>
      </c>
      <c r="B981" t="s">
        <v>1178</v>
      </c>
      <c r="C981" t="s">
        <v>310</v>
      </c>
      <c r="D981" t="s">
        <v>1178</v>
      </c>
      <c r="E981">
        <v>53.807093700000003</v>
      </c>
      <c r="F981">
        <v>-1.5568801999999999</v>
      </c>
      <c r="G981" s="1">
        <v>12.1</v>
      </c>
      <c r="H981" s="1">
        <v>7.3</v>
      </c>
      <c r="I981" s="1">
        <v>7.1</v>
      </c>
      <c r="J981" t="s">
        <v>90</v>
      </c>
      <c r="K981" s="1">
        <v>30</v>
      </c>
      <c r="L981" s="1">
        <v>2.2000000000000002</v>
      </c>
      <c r="M981" s="1">
        <v>4.2</v>
      </c>
      <c r="N981" s="1">
        <v>0</v>
      </c>
      <c r="O981" t="s">
        <v>67</v>
      </c>
      <c r="P981">
        <v>90.94</v>
      </c>
      <c r="Q981">
        <v>20.7</v>
      </c>
      <c r="R981">
        <v>1.24</v>
      </c>
      <c r="S981" s="9">
        <f t="shared" si="75"/>
        <v>5.0013333333333341</v>
      </c>
      <c r="T981">
        <v>4.0999999999999996</v>
      </c>
      <c r="U981">
        <v>0.25</v>
      </c>
      <c r="V981" s="9">
        <f t="shared" si="76"/>
        <v>1.0083333333333333</v>
      </c>
      <c r="W981">
        <v>0</v>
      </c>
      <c r="X981">
        <v>7.0000000000000007E-2</v>
      </c>
      <c r="Y981">
        <v>30.3</v>
      </c>
      <c r="Z981">
        <v>0.3</v>
      </c>
      <c r="AA981">
        <v>17.8</v>
      </c>
      <c r="AB981">
        <v>10.5</v>
      </c>
      <c r="AC981">
        <v>1</v>
      </c>
      <c r="AD981">
        <v>0.6</v>
      </c>
      <c r="AE981">
        <v>0</v>
      </c>
      <c r="AF981">
        <v>7.0000000000000007E-2</v>
      </c>
      <c r="AG981">
        <v>0.01</v>
      </c>
      <c r="AH981" s="12">
        <f t="shared" si="79"/>
        <v>0.23105249999999999</v>
      </c>
      <c r="AI981">
        <v>0</v>
      </c>
      <c r="AJ981" s="9">
        <f t="shared" si="77"/>
        <v>6.2729999999999999E-3</v>
      </c>
      <c r="AK981">
        <v>0.08</v>
      </c>
      <c r="AL981" s="9">
        <f t="shared" si="78"/>
        <v>0.25231379999999998</v>
      </c>
      <c r="AM981">
        <v>0</v>
      </c>
      <c r="AN981">
        <v>0</v>
      </c>
      <c r="AO981">
        <v>0</v>
      </c>
      <c r="AP981">
        <v>11</v>
      </c>
      <c r="AQ981">
        <v>30</v>
      </c>
      <c r="AR981">
        <v>1.6</v>
      </c>
      <c r="AS981">
        <v>0.3</v>
      </c>
      <c r="AT981">
        <v>0.6</v>
      </c>
      <c r="AU981">
        <v>0.3</v>
      </c>
      <c r="AV981">
        <v>0</v>
      </c>
      <c r="AW981">
        <v>7.0000000000000007E-2</v>
      </c>
    </row>
    <row r="982" spans="1:49">
      <c r="A982" s="1">
        <v>1431</v>
      </c>
      <c r="B982" t="s">
        <v>1179</v>
      </c>
      <c r="C982" t="s">
        <v>310</v>
      </c>
      <c r="D982" t="s">
        <v>1179</v>
      </c>
      <c r="E982">
        <v>53.807104799999998</v>
      </c>
      <c r="F982">
        <v>-1.5569405000000001</v>
      </c>
      <c r="G982" s="1">
        <v>10.5</v>
      </c>
      <c r="H982" s="1">
        <v>7.3</v>
      </c>
      <c r="I982" s="1">
        <v>4.9000000000000004</v>
      </c>
      <c r="J982" t="s">
        <v>94</v>
      </c>
      <c r="K982" s="1">
        <v>16.899999999999999</v>
      </c>
      <c r="L982" s="1">
        <v>1.3</v>
      </c>
      <c r="M982" s="1">
        <v>3.4</v>
      </c>
      <c r="N982" s="1">
        <v>0</v>
      </c>
      <c r="O982" t="s">
        <v>67</v>
      </c>
      <c r="P982">
        <v>81.56</v>
      </c>
      <c r="Q982">
        <v>14.8</v>
      </c>
      <c r="R982">
        <v>0.89</v>
      </c>
      <c r="S982" s="9">
        <f t="shared" si="75"/>
        <v>3.589666666666667</v>
      </c>
      <c r="T982">
        <v>3</v>
      </c>
      <c r="U982">
        <v>0.18</v>
      </c>
      <c r="V982" s="9">
        <f t="shared" si="76"/>
        <v>0.72599999999999998</v>
      </c>
      <c r="W982">
        <v>0</v>
      </c>
      <c r="X982">
        <v>0.04</v>
      </c>
      <c r="Y982">
        <v>17</v>
      </c>
      <c r="Z982">
        <v>0.2</v>
      </c>
      <c r="AA982">
        <v>10</v>
      </c>
      <c r="AB982">
        <v>5.9</v>
      </c>
      <c r="AC982">
        <v>0.6</v>
      </c>
      <c r="AD982">
        <v>0.3</v>
      </c>
      <c r="AE982">
        <v>0</v>
      </c>
      <c r="AF982">
        <v>0.04</v>
      </c>
      <c r="AG982">
        <v>0</v>
      </c>
      <c r="AH982" s="12">
        <f t="shared" si="79"/>
        <v>0.12982950000000001</v>
      </c>
      <c r="AI982">
        <v>0</v>
      </c>
      <c r="AJ982" s="9">
        <f t="shared" si="77"/>
        <v>3.7637999999999999E-3</v>
      </c>
      <c r="AK982">
        <v>0.04</v>
      </c>
      <c r="AL982" s="9">
        <f t="shared" si="78"/>
        <v>0.12615689999999999</v>
      </c>
      <c r="AM982">
        <v>0</v>
      </c>
      <c r="AN982">
        <v>0</v>
      </c>
      <c r="AO982">
        <v>0</v>
      </c>
      <c r="AP982">
        <v>8.1</v>
      </c>
      <c r="AQ982">
        <v>16.899999999999999</v>
      </c>
      <c r="AR982">
        <v>0.9</v>
      </c>
      <c r="AS982">
        <v>0.2</v>
      </c>
      <c r="AT982">
        <v>0.3</v>
      </c>
      <c r="AU982">
        <v>0.2</v>
      </c>
      <c r="AV982">
        <v>0</v>
      </c>
      <c r="AW982">
        <v>0.04</v>
      </c>
    </row>
    <row r="983" spans="1:49">
      <c r="A983" s="1">
        <v>1451</v>
      </c>
      <c r="B983" t="s">
        <v>1180</v>
      </c>
      <c r="C983" t="s">
        <v>310</v>
      </c>
      <c r="D983" t="s">
        <v>1180</v>
      </c>
      <c r="E983">
        <v>53.807057200000003</v>
      </c>
      <c r="F983">
        <v>-1.5556102000000001</v>
      </c>
      <c r="G983" s="1">
        <v>10.199999999999999</v>
      </c>
      <c r="H983" s="1">
        <v>6</v>
      </c>
      <c r="I983" s="1">
        <v>4.5</v>
      </c>
      <c r="J983" t="s">
        <v>90</v>
      </c>
      <c r="K983" s="1">
        <v>15.3</v>
      </c>
      <c r="L983" s="1">
        <v>1.1000000000000001</v>
      </c>
      <c r="M983" s="1">
        <v>3.4</v>
      </c>
      <c r="N983" s="1">
        <v>0</v>
      </c>
      <c r="O983" t="s">
        <v>67</v>
      </c>
      <c r="P983">
        <v>86.25</v>
      </c>
      <c r="Q983">
        <v>13.6</v>
      </c>
      <c r="R983">
        <v>0.81</v>
      </c>
      <c r="S983" s="9">
        <f t="shared" si="75"/>
        <v>3.2670000000000003</v>
      </c>
      <c r="T983">
        <v>3.1</v>
      </c>
      <c r="U983">
        <v>0.18</v>
      </c>
      <c r="V983" s="9">
        <f t="shared" si="76"/>
        <v>0.72599999999999998</v>
      </c>
      <c r="W983">
        <v>0</v>
      </c>
      <c r="X983">
        <v>0.04</v>
      </c>
      <c r="Y983">
        <v>15.4</v>
      </c>
      <c r="Z983">
        <v>0.2</v>
      </c>
      <c r="AA983">
        <v>9.1</v>
      </c>
      <c r="AB983">
        <v>5.4</v>
      </c>
      <c r="AC983">
        <v>0.5</v>
      </c>
      <c r="AD983">
        <v>0.3</v>
      </c>
      <c r="AE983">
        <v>0</v>
      </c>
      <c r="AF983">
        <v>0.03</v>
      </c>
      <c r="AG983">
        <v>0</v>
      </c>
      <c r="AH983" s="12">
        <f t="shared" si="79"/>
        <v>0.11882700000000002</v>
      </c>
      <c r="AI983">
        <v>0</v>
      </c>
      <c r="AJ983" s="9">
        <f t="shared" si="77"/>
        <v>3.1365E-3</v>
      </c>
      <c r="AK983">
        <v>0.04</v>
      </c>
      <c r="AL983" s="9">
        <f t="shared" si="78"/>
        <v>0.12615689999999999</v>
      </c>
      <c r="AM983">
        <v>0</v>
      </c>
      <c r="AN983">
        <v>0</v>
      </c>
      <c r="AO983">
        <v>0</v>
      </c>
      <c r="AP983">
        <v>8.1999999999999993</v>
      </c>
      <c r="AQ983">
        <v>15.3</v>
      </c>
      <c r="AR983">
        <v>0.8</v>
      </c>
      <c r="AS983">
        <v>0.2</v>
      </c>
      <c r="AT983">
        <v>0.3</v>
      </c>
      <c r="AU983">
        <v>0.2</v>
      </c>
      <c r="AV983">
        <v>0</v>
      </c>
      <c r="AW983">
        <v>0.04</v>
      </c>
    </row>
    <row r="984" spans="1:49">
      <c r="A984" s="1">
        <v>1450</v>
      </c>
      <c r="B984" t="s">
        <v>1181</v>
      </c>
      <c r="C984" t="s">
        <v>310</v>
      </c>
      <c r="D984" t="s">
        <v>1181</v>
      </c>
      <c r="E984">
        <v>53.807059600000002</v>
      </c>
      <c r="F984">
        <v>-1.5556839</v>
      </c>
      <c r="G984" s="1">
        <v>12.1</v>
      </c>
      <c r="H984" s="1">
        <v>7.8</v>
      </c>
      <c r="I984" s="1">
        <v>7.1</v>
      </c>
      <c r="J984" t="s">
        <v>90</v>
      </c>
      <c r="K984" s="1">
        <v>29.2</v>
      </c>
      <c r="L984" s="1">
        <v>2.2000000000000002</v>
      </c>
      <c r="M984" s="1">
        <v>4.0999999999999996</v>
      </c>
      <c r="N984" s="1">
        <v>0</v>
      </c>
      <c r="O984" t="s">
        <v>67</v>
      </c>
      <c r="P984">
        <v>86.25</v>
      </c>
      <c r="Q984">
        <v>20.8</v>
      </c>
      <c r="R984">
        <v>1.25</v>
      </c>
      <c r="S984" s="9">
        <f t="shared" si="75"/>
        <v>5.041666666666667</v>
      </c>
      <c r="T984">
        <v>3.9</v>
      </c>
      <c r="U984">
        <v>0.24</v>
      </c>
      <c r="V984" s="9">
        <f t="shared" si="76"/>
        <v>0.96799999999999997</v>
      </c>
      <c r="W984">
        <v>0</v>
      </c>
      <c r="X984">
        <v>7.0000000000000007E-2</v>
      </c>
      <c r="Y984">
        <v>29.5</v>
      </c>
      <c r="Z984">
        <v>0.3</v>
      </c>
      <c r="AA984">
        <v>17.399999999999999</v>
      </c>
      <c r="AB984">
        <v>10.3</v>
      </c>
      <c r="AC984">
        <v>1</v>
      </c>
      <c r="AD984">
        <v>0.6</v>
      </c>
      <c r="AE984">
        <v>0</v>
      </c>
      <c r="AF984">
        <v>0.06</v>
      </c>
      <c r="AG984">
        <v>0.01</v>
      </c>
      <c r="AH984" s="12">
        <f t="shared" si="79"/>
        <v>0.22665150000000001</v>
      </c>
      <c r="AI984">
        <v>0</v>
      </c>
      <c r="AJ984" s="9">
        <f t="shared" si="77"/>
        <v>6.2729999999999999E-3</v>
      </c>
      <c r="AK984">
        <v>7.0000000000000007E-2</v>
      </c>
      <c r="AL984" s="9">
        <f t="shared" si="78"/>
        <v>0.25231379999999998</v>
      </c>
      <c r="AM984">
        <v>0</v>
      </c>
      <c r="AN984">
        <v>0</v>
      </c>
      <c r="AO984">
        <v>0</v>
      </c>
      <c r="AP984">
        <v>10.4</v>
      </c>
      <c r="AQ984">
        <v>29.2</v>
      </c>
      <c r="AR984">
        <v>1.6</v>
      </c>
      <c r="AS984">
        <v>0.3</v>
      </c>
      <c r="AT984">
        <v>0.6</v>
      </c>
      <c r="AU984">
        <v>0.3</v>
      </c>
      <c r="AV984">
        <v>0</v>
      </c>
      <c r="AW984">
        <v>7.0000000000000007E-2</v>
      </c>
    </row>
    <row r="985" spans="1:49">
      <c r="A985" s="1">
        <v>1449</v>
      </c>
      <c r="B985" t="s">
        <v>1182</v>
      </c>
      <c r="C985" t="s">
        <v>310</v>
      </c>
      <c r="D985" t="s">
        <v>1182</v>
      </c>
      <c r="E985">
        <v>53.807067500000002</v>
      </c>
      <c r="F985">
        <v>-1.5557577</v>
      </c>
      <c r="G985" s="1">
        <v>11.1</v>
      </c>
      <c r="H985" s="1">
        <v>6.8</v>
      </c>
      <c r="I985" s="1">
        <v>7.1</v>
      </c>
      <c r="J985" t="s">
        <v>90</v>
      </c>
      <c r="K985" s="1">
        <v>25.2</v>
      </c>
      <c r="L985" s="1">
        <v>1.9</v>
      </c>
      <c r="M985" s="1">
        <v>3.6</v>
      </c>
      <c r="N985" s="1">
        <v>0</v>
      </c>
      <c r="O985" t="s">
        <v>67</v>
      </c>
      <c r="P985">
        <v>86.25</v>
      </c>
      <c r="Q985">
        <v>16.8</v>
      </c>
      <c r="R985">
        <v>1.01</v>
      </c>
      <c r="S985" s="9">
        <f t="shared" si="75"/>
        <v>4.073666666666667</v>
      </c>
      <c r="T985">
        <v>3.5</v>
      </c>
      <c r="U985">
        <v>0.21</v>
      </c>
      <c r="V985" s="9">
        <f t="shared" si="76"/>
        <v>0.84699999999999998</v>
      </c>
      <c r="W985">
        <v>0</v>
      </c>
      <c r="X985">
        <v>0.06</v>
      </c>
      <c r="Y985">
        <v>25.5</v>
      </c>
      <c r="Z985">
        <v>0.3</v>
      </c>
      <c r="AA985">
        <v>15</v>
      </c>
      <c r="AB985">
        <v>8.9</v>
      </c>
      <c r="AC985">
        <v>0.9</v>
      </c>
      <c r="AD985">
        <v>0.5</v>
      </c>
      <c r="AE985">
        <v>0</v>
      </c>
      <c r="AF985">
        <v>0.05</v>
      </c>
      <c r="AG985">
        <v>0</v>
      </c>
      <c r="AH985" s="12">
        <f t="shared" si="79"/>
        <v>0.1958445</v>
      </c>
      <c r="AI985">
        <v>0</v>
      </c>
      <c r="AJ985" s="9">
        <f t="shared" si="77"/>
        <v>5.6457E-3</v>
      </c>
      <c r="AK985">
        <v>0.06</v>
      </c>
      <c r="AL985" s="9">
        <f t="shared" si="78"/>
        <v>0.21026149999999999</v>
      </c>
      <c r="AM985">
        <v>0</v>
      </c>
      <c r="AN985">
        <v>0</v>
      </c>
      <c r="AO985">
        <v>0</v>
      </c>
      <c r="AP985">
        <v>9.1999999999999993</v>
      </c>
      <c r="AQ985">
        <v>25.2</v>
      </c>
      <c r="AR985">
        <v>1.3</v>
      </c>
      <c r="AS985">
        <v>0.2</v>
      </c>
      <c r="AT985">
        <v>0.5</v>
      </c>
      <c r="AU985">
        <v>0.3</v>
      </c>
      <c r="AV985">
        <v>0</v>
      </c>
      <c r="AW985">
        <v>0.06</v>
      </c>
    </row>
    <row r="986" spans="1:49">
      <c r="A986" s="1">
        <v>1448</v>
      </c>
      <c r="B986" t="s">
        <v>1183</v>
      </c>
      <c r="C986" t="s">
        <v>310</v>
      </c>
      <c r="D986" t="s">
        <v>1183</v>
      </c>
      <c r="E986">
        <v>53.807074700000001</v>
      </c>
      <c r="F986">
        <v>-1.5558194000000001</v>
      </c>
      <c r="G986" s="1">
        <v>9.9</v>
      </c>
      <c r="H986" s="1">
        <v>6.8</v>
      </c>
      <c r="I986" s="1">
        <v>4.5</v>
      </c>
      <c r="J986" t="s">
        <v>94</v>
      </c>
      <c r="K986" s="1">
        <v>11.5</v>
      </c>
      <c r="L986" s="1">
        <v>0.9</v>
      </c>
      <c r="M986" s="1">
        <v>2.6</v>
      </c>
      <c r="N986" s="1">
        <v>0</v>
      </c>
      <c r="O986" t="s">
        <v>67</v>
      </c>
      <c r="P986">
        <v>76.88</v>
      </c>
      <c r="Q986">
        <v>12.8</v>
      </c>
      <c r="R986">
        <v>0.77</v>
      </c>
      <c r="S986" s="9">
        <f t="shared" si="75"/>
        <v>3.105666666666667</v>
      </c>
      <c r="T986">
        <v>2.6</v>
      </c>
      <c r="U986">
        <v>0.16</v>
      </c>
      <c r="V986" s="9">
        <f t="shared" si="76"/>
        <v>0.64533333333333343</v>
      </c>
      <c r="W986">
        <v>0</v>
      </c>
      <c r="X986">
        <v>0.03</v>
      </c>
      <c r="Y986">
        <v>11.7</v>
      </c>
      <c r="Z986">
        <v>0.1</v>
      </c>
      <c r="AA986">
        <v>6.9</v>
      </c>
      <c r="AB986">
        <v>4.0999999999999996</v>
      </c>
      <c r="AC986">
        <v>0.4</v>
      </c>
      <c r="AD986">
        <v>0.2</v>
      </c>
      <c r="AE986">
        <v>0</v>
      </c>
      <c r="AF986">
        <v>0.03</v>
      </c>
      <c r="AG986">
        <v>0</v>
      </c>
      <c r="AH986" s="12">
        <f t="shared" si="79"/>
        <v>9.0220499999999995E-2</v>
      </c>
      <c r="AI986">
        <v>0</v>
      </c>
      <c r="AJ986" s="9">
        <f t="shared" si="77"/>
        <v>2.5092000000000001E-3</v>
      </c>
      <c r="AK986">
        <v>0.03</v>
      </c>
      <c r="AL986" s="9">
        <f t="shared" si="78"/>
        <v>8.4104600000000002E-2</v>
      </c>
      <c r="AM986">
        <v>0</v>
      </c>
      <c r="AN986">
        <v>0</v>
      </c>
      <c r="AO986">
        <v>0</v>
      </c>
      <c r="AP986">
        <v>7</v>
      </c>
      <c r="AQ986">
        <v>11.5</v>
      </c>
      <c r="AR986">
        <v>0.6</v>
      </c>
      <c r="AS986">
        <v>0.1</v>
      </c>
      <c r="AT986">
        <v>0.2</v>
      </c>
      <c r="AU986">
        <v>0.1</v>
      </c>
      <c r="AV986">
        <v>0</v>
      </c>
      <c r="AW986">
        <v>0.03</v>
      </c>
    </row>
    <row r="987" spans="1:49">
      <c r="A987" s="1">
        <v>1447</v>
      </c>
      <c r="B987" t="s">
        <v>1184</v>
      </c>
      <c r="C987" t="s">
        <v>310</v>
      </c>
      <c r="D987" t="s">
        <v>1184</v>
      </c>
      <c r="E987">
        <v>53.807080200000001</v>
      </c>
      <c r="F987">
        <v>-1.5558917999999999</v>
      </c>
      <c r="G987" s="1">
        <v>10.5</v>
      </c>
      <c r="H987" s="1">
        <v>6.5</v>
      </c>
      <c r="I987" s="1">
        <v>5.7</v>
      </c>
      <c r="J987" t="s">
        <v>159</v>
      </c>
      <c r="K987" s="1">
        <v>14.8</v>
      </c>
      <c r="L987" s="1">
        <v>1.1000000000000001</v>
      </c>
      <c r="M987" s="1">
        <v>2.6</v>
      </c>
      <c r="N987" s="1">
        <v>0</v>
      </c>
      <c r="O987" t="s">
        <v>67</v>
      </c>
      <c r="P987">
        <v>67.5</v>
      </c>
      <c r="Q987">
        <v>14.7</v>
      </c>
      <c r="R987">
        <v>0.88</v>
      </c>
      <c r="S987" s="9">
        <f t="shared" si="75"/>
        <v>3.5493333333333337</v>
      </c>
      <c r="T987">
        <v>2.5</v>
      </c>
      <c r="U987">
        <v>0.15</v>
      </c>
      <c r="V987" s="9">
        <f t="shared" si="76"/>
        <v>0.60499999999999998</v>
      </c>
      <c r="W987">
        <v>0</v>
      </c>
      <c r="X987">
        <v>0.03</v>
      </c>
      <c r="Y987">
        <v>14.9</v>
      </c>
      <c r="Z987">
        <v>0.2</v>
      </c>
      <c r="AA987">
        <v>8.8000000000000007</v>
      </c>
      <c r="AB987">
        <v>5.2</v>
      </c>
      <c r="AC987">
        <v>0.5</v>
      </c>
      <c r="AD987">
        <v>0.3</v>
      </c>
      <c r="AE987">
        <v>0</v>
      </c>
      <c r="AF987">
        <v>0.03</v>
      </c>
      <c r="AG987">
        <v>0</v>
      </c>
      <c r="AH987" s="12">
        <f t="shared" si="79"/>
        <v>0.114426</v>
      </c>
      <c r="AI987">
        <v>0</v>
      </c>
      <c r="AJ987" s="9">
        <f t="shared" si="77"/>
        <v>3.1365E-3</v>
      </c>
      <c r="AK987">
        <v>0.04</v>
      </c>
      <c r="AL987" s="9">
        <f t="shared" si="78"/>
        <v>0.12615689999999999</v>
      </c>
      <c r="AM987">
        <v>0</v>
      </c>
      <c r="AN987">
        <v>0</v>
      </c>
      <c r="AO987">
        <v>0</v>
      </c>
      <c r="AP987">
        <v>6.6</v>
      </c>
      <c r="AQ987">
        <v>14.8</v>
      </c>
      <c r="AR987">
        <v>0.8</v>
      </c>
      <c r="AS987">
        <v>0.1</v>
      </c>
      <c r="AT987">
        <v>0.3</v>
      </c>
      <c r="AU987">
        <v>0.1</v>
      </c>
      <c r="AV987">
        <v>0</v>
      </c>
      <c r="AW987">
        <v>0.03</v>
      </c>
    </row>
    <row r="988" spans="1:49">
      <c r="A988" s="1">
        <v>1445</v>
      </c>
      <c r="B988" t="s">
        <v>1185</v>
      </c>
      <c r="C988" t="s">
        <v>310</v>
      </c>
      <c r="D988" t="s">
        <v>1185</v>
      </c>
      <c r="E988">
        <v>53.807099999999998</v>
      </c>
      <c r="F988">
        <v>-1.5560769000000001</v>
      </c>
      <c r="G988" s="1">
        <v>9.9</v>
      </c>
      <c r="H988" s="1">
        <v>6.5</v>
      </c>
      <c r="I988" s="1">
        <v>3.1</v>
      </c>
      <c r="J988" t="s">
        <v>159</v>
      </c>
      <c r="K988" s="1">
        <v>8.1</v>
      </c>
      <c r="L988" s="1">
        <v>0.6</v>
      </c>
      <c r="M988" s="1">
        <v>2.6</v>
      </c>
      <c r="N988" s="1">
        <v>0</v>
      </c>
      <c r="O988" t="s">
        <v>67</v>
      </c>
      <c r="P988">
        <v>67.5</v>
      </c>
      <c r="Q988">
        <v>12.8</v>
      </c>
      <c r="R988">
        <v>0.77</v>
      </c>
      <c r="S988" s="9">
        <f t="shared" si="75"/>
        <v>3.105666666666667</v>
      </c>
      <c r="T988">
        <v>2.2999999999999998</v>
      </c>
      <c r="U988">
        <v>0.14000000000000001</v>
      </c>
      <c r="V988" s="9">
        <f t="shared" si="76"/>
        <v>0.56466666666666665</v>
      </c>
      <c r="W988">
        <v>0</v>
      </c>
      <c r="X988">
        <v>0.02</v>
      </c>
      <c r="Y988">
        <v>8.1999999999999993</v>
      </c>
      <c r="Z988">
        <v>0.1</v>
      </c>
      <c r="AA988">
        <v>4.8</v>
      </c>
      <c r="AB988">
        <v>2.9</v>
      </c>
      <c r="AC988">
        <v>0.3</v>
      </c>
      <c r="AD988">
        <v>0.2</v>
      </c>
      <c r="AE988">
        <v>0</v>
      </c>
      <c r="AF988">
        <v>0.02</v>
      </c>
      <c r="AG988">
        <v>0</v>
      </c>
      <c r="AH988" s="12">
        <f t="shared" si="79"/>
        <v>6.3814499999999996E-2</v>
      </c>
      <c r="AI988">
        <v>0</v>
      </c>
      <c r="AJ988" s="9">
        <f t="shared" si="77"/>
        <v>1.8818999999999999E-3</v>
      </c>
      <c r="AK988">
        <v>0.02</v>
      </c>
      <c r="AL988" s="9">
        <f t="shared" si="78"/>
        <v>8.4104600000000002E-2</v>
      </c>
      <c r="AM988">
        <v>0</v>
      </c>
      <c r="AN988">
        <v>0</v>
      </c>
      <c r="AO988">
        <v>0</v>
      </c>
      <c r="AP988">
        <v>6.1</v>
      </c>
      <c r="AQ988">
        <v>8.1</v>
      </c>
      <c r="AR988">
        <v>0.4</v>
      </c>
      <c r="AS988">
        <v>0.1</v>
      </c>
      <c r="AT988">
        <v>0.2</v>
      </c>
      <c r="AU988">
        <v>0.1</v>
      </c>
      <c r="AV988">
        <v>0</v>
      </c>
      <c r="AW988">
        <v>0.02</v>
      </c>
    </row>
    <row r="989" spans="1:49">
      <c r="A989" s="1">
        <v>1444</v>
      </c>
      <c r="B989" t="s">
        <v>1186</v>
      </c>
      <c r="C989" t="s">
        <v>310</v>
      </c>
      <c r="D989" t="s">
        <v>1186</v>
      </c>
      <c r="E989">
        <v>53.807109500000003</v>
      </c>
      <c r="F989">
        <v>-1.5561438999999999</v>
      </c>
      <c r="G989" s="1">
        <v>11.1</v>
      </c>
      <c r="H989" s="1">
        <v>6.5</v>
      </c>
      <c r="I989" s="1">
        <v>5.3</v>
      </c>
      <c r="J989" t="s">
        <v>94</v>
      </c>
      <c r="K989" s="1">
        <v>14.9</v>
      </c>
      <c r="L989" s="1">
        <v>1.1000000000000001</v>
      </c>
      <c r="M989" s="1">
        <v>2.8</v>
      </c>
      <c r="N989" s="1">
        <v>0</v>
      </c>
      <c r="O989" t="s">
        <v>67</v>
      </c>
      <c r="P989">
        <v>76.88</v>
      </c>
      <c r="Q989">
        <v>16.7</v>
      </c>
      <c r="R989">
        <v>1</v>
      </c>
      <c r="S989" s="9">
        <f t="shared" si="75"/>
        <v>4.0333333333333332</v>
      </c>
      <c r="T989">
        <v>3.1</v>
      </c>
      <c r="U989">
        <v>0.18</v>
      </c>
      <c r="V989" s="9">
        <f t="shared" si="76"/>
        <v>0.72599999999999998</v>
      </c>
      <c r="W989">
        <v>0</v>
      </c>
      <c r="X989">
        <v>0.04</v>
      </c>
      <c r="Y989">
        <v>15.1</v>
      </c>
      <c r="Z989">
        <v>0.2</v>
      </c>
      <c r="AA989">
        <v>8.9</v>
      </c>
      <c r="AB989">
        <v>5.2</v>
      </c>
      <c r="AC989">
        <v>0.5</v>
      </c>
      <c r="AD989">
        <v>0.3</v>
      </c>
      <c r="AE989">
        <v>0</v>
      </c>
      <c r="AF989">
        <v>0.03</v>
      </c>
      <c r="AG989">
        <v>0</v>
      </c>
      <c r="AH989" s="12">
        <f t="shared" si="79"/>
        <v>0.114426</v>
      </c>
      <c r="AI989">
        <v>0</v>
      </c>
      <c r="AJ989" s="9">
        <f t="shared" si="77"/>
        <v>3.1365E-3</v>
      </c>
      <c r="AK989">
        <v>0.04</v>
      </c>
      <c r="AL989" s="9">
        <f t="shared" si="78"/>
        <v>0.12615689999999999</v>
      </c>
      <c r="AM989">
        <v>0</v>
      </c>
      <c r="AN989">
        <v>0</v>
      </c>
      <c r="AO989">
        <v>0</v>
      </c>
      <c r="AP989">
        <v>8.1</v>
      </c>
      <c r="AQ989">
        <v>14.9</v>
      </c>
      <c r="AR989">
        <v>0.8</v>
      </c>
      <c r="AS989">
        <v>0.1</v>
      </c>
      <c r="AT989">
        <v>0.3</v>
      </c>
      <c r="AU989">
        <v>0.1</v>
      </c>
      <c r="AV989">
        <v>0</v>
      </c>
      <c r="AW989">
        <v>0.04</v>
      </c>
    </row>
    <row r="990" spans="1:49">
      <c r="A990" s="1">
        <v>1443</v>
      </c>
      <c r="B990" t="s">
        <v>1187</v>
      </c>
      <c r="C990" t="s">
        <v>310</v>
      </c>
      <c r="D990" t="s">
        <v>1187</v>
      </c>
      <c r="E990">
        <v>53.8071214</v>
      </c>
      <c r="F990">
        <v>-1.5562096000000001</v>
      </c>
      <c r="G990" s="1">
        <v>11.8</v>
      </c>
      <c r="H990" s="1">
        <v>6.5</v>
      </c>
      <c r="I990" s="1">
        <v>7.5</v>
      </c>
      <c r="J990" t="s">
        <v>90</v>
      </c>
      <c r="K990" s="1">
        <v>21.7</v>
      </c>
      <c r="L990" s="1">
        <v>1.6</v>
      </c>
      <c r="M990" s="1">
        <v>2.9</v>
      </c>
      <c r="N990" s="1">
        <v>0</v>
      </c>
      <c r="O990" t="s">
        <v>67</v>
      </c>
      <c r="P990">
        <v>90.94</v>
      </c>
      <c r="Q990">
        <v>19.3</v>
      </c>
      <c r="R990">
        <v>1.1599999999999999</v>
      </c>
      <c r="S990" s="9">
        <f t="shared" si="75"/>
        <v>4.6786666666666665</v>
      </c>
      <c r="T990">
        <v>4</v>
      </c>
      <c r="U990">
        <v>0.24</v>
      </c>
      <c r="V990" s="9">
        <f t="shared" si="76"/>
        <v>0.96799999999999997</v>
      </c>
      <c r="W990">
        <v>0</v>
      </c>
      <c r="X990">
        <v>0.05</v>
      </c>
      <c r="Y990">
        <v>21.9</v>
      </c>
      <c r="Z990">
        <v>0.2</v>
      </c>
      <c r="AA990">
        <v>12.9</v>
      </c>
      <c r="AB990">
        <v>7.6</v>
      </c>
      <c r="AC990">
        <v>0.7</v>
      </c>
      <c r="AD990">
        <v>0.4</v>
      </c>
      <c r="AE990">
        <v>0</v>
      </c>
      <c r="AF990">
        <v>0.05</v>
      </c>
      <c r="AG990">
        <v>0</v>
      </c>
      <c r="AH990" s="12">
        <f t="shared" si="79"/>
        <v>0.167238</v>
      </c>
      <c r="AI990">
        <v>0</v>
      </c>
      <c r="AJ990" s="9">
        <f t="shared" si="77"/>
        <v>4.3910999999999993E-3</v>
      </c>
      <c r="AK990">
        <v>0.05</v>
      </c>
      <c r="AL990" s="9">
        <f t="shared" si="78"/>
        <v>0.1682092</v>
      </c>
      <c r="AM990">
        <v>0</v>
      </c>
      <c r="AN990">
        <v>0</v>
      </c>
      <c r="AO990">
        <v>0</v>
      </c>
      <c r="AP990">
        <v>10.5</v>
      </c>
      <c r="AQ990">
        <v>21.7</v>
      </c>
      <c r="AR990">
        <v>1.2</v>
      </c>
      <c r="AS990">
        <v>0.2</v>
      </c>
      <c r="AT990">
        <v>0.4</v>
      </c>
      <c r="AU990">
        <v>0.2</v>
      </c>
      <c r="AV990">
        <v>0</v>
      </c>
      <c r="AW990">
        <v>0.05</v>
      </c>
    </row>
    <row r="991" spans="1:49">
      <c r="A991" s="1">
        <v>1442</v>
      </c>
      <c r="B991" t="s">
        <v>1188</v>
      </c>
      <c r="C991" t="s">
        <v>310</v>
      </c>
      <c r="D991" t="s">
        <v>1188</v>
      </c>
      <c r="E991">
        <v>53.807128499999997</v>
      </c>
      <c r="F991">
        <v>-1.5562592</v>
      </c>
      <c r="G991" s="1">
        <v>14</v>
      </c>
      <c r="H991" s="1">
        <v>7</v>
      </c>
      <c r="I991" s="1">
        <v>8.6</v>
      </c>
      <c r="J991" t="s">
        <v>90</v>
      </c>
      <c r="K991" s="1">
        <v>26.8</v>
      </c>
      <c r="L991" s="1">
        <v>2</v>
      </c>
      <c r="M991" s="1">
        <v>3.1</v>
      </c>
      <c r="N991" s="1">
        <v>0</v>
      </c>
      <c r="O991" t="s">
        <v>67</v>
      </c>
      <c r="P991">
        <v>103.6</v>
      </c>
      <c r="Q991">
        <v>29.1</v>
      </c>
      <c r="R991">
        <v>1.75</v>
      </c>
      <c r="S991" s="9">
        <f t="shared" si="75"/>
        <v>7.0583333333333336</v>
      </c>
      <c r="T991">
        <v>5</v>
      </c>
      <c r="U991">
        <v>0.3</v>
      </c>
      <c r="V991" s="9">
        <f t="shared" si="76"/>
        <v>1.21</v>
      </c>
      <c r="W991">
        <v>0</v>
      </c>
      <c r="X991">
        <v>0.06</v>
      </c>
      <c r="Y991">
        <v>27</v>
      </c>
      <c r="Z991">
        <v>0.3</v>
      </c>
      <c r="AA991">
        <v>15.9</v>
      </c>
      <c r="AB991">
        <v>9.4</v>
      </c>
      <c r="AC991">
        <v>0.9</v>
      </c>
      <c r="AD991">
        <v>0.5</v>
      </c>
      <c r="AE991">
        <v>0</v>
      </c>
      <c r="AF991">
        <v>0.06</v>
      </c>
      <c r="AG991">
        <v>0.01</v>
      </c>
      <c r="AH991" s="12">
        <f t="shared" si="79"/>
        <v>0.206847</v>
      </c>
      <c r="AI991">
        <v>0</v>
      </c>
      <c r="AJ991" s="9">
        <f t="shared" si="77"/>
        <v>5.6457E-3</v>
      </c>
      <c r="AK991">
        <v>7.0000000000000007E-2</v>
      </c>
      <c r="AL991" s="9">
        <f t="shared" si="78"/>
        <v>0.21026149999999999</v>
      </c>
      <c r="AM991">
        <v>0</v>
      </c>
      <c r="AN991">
        <v>0</v>
      </c>
      <c r="AO991">
        <v>0</v>
      </c>
      <c r="AP991">
        <v>13.3</v>
      </c>
      <c r="AQ991">
        <v>26.8</v>
      </c>
      <c r="AR991">
        <v>1.4</v>
      </c>
      <c r="AS991">
        <v>0.3</v>
      </c>
      <c r="AT991">
        <v>0.5</v>
      </c>
      <c r="AU991">
        <v>0.3</v>
      </c>
      <c r="AV991">
        <v>0</v>
      </c>
      <c r="AW991">
        <v>0.06</v>
      </c>
    </row>
    <row r="992" spans="1:49">
      <c r="A992" s="1">
        <v>1446</v>
      </c>
      <c r="B992" t="s">
        <v>1189</v>
      </c>
      <c r="C992" t="s">
        <v>310</v>
      </c>
      <c r="D992" t="s">
        <v>1189</v>
      </c>
      <c r="E992">
        <v>53.807065999999999</v>
      </c>
      <c r="F992">
        <v>-1.5560982999999999</v>
      </c>
      <c r="G992" s="1">
        <v>10.8</v>
      </c>
      <c r="H992" s="1">
        <v>6.5</v>
      </c>
      <c r="I992" s="1">
        <v>6.2</v>
      </c>
      <c r="J992" t="s">
        <v>159</v>
      </c>
      <c r="K992" s="1">
        <v>12.5</v>
      </c>
      <c r="L992" s="1">
        <v>0.9</v>
      </c>
      <c r="M992" s="1">
        <v>2</v>
      </c>
      <c r="N992" s="1">
        <v>0</v>
      </c>
      <c r="O992" t="s">
        <v>67</v>
      </c>
      <c r="P992">
        <v>67.5</v>
      </c>
      <c r="Q992">
        <v>15.7</v>
      </c>
      <c r="R992">
        <v>0.94</v>
      </c>
      <c r="S992" s="9">
        <f t="shared" si="75"/>
        <v>3.7913333333333332</v>
      </c>
      <c r="T992">
        <v>2.6</v>
      </c>
      <c r="U992">
        <v>0.15</v>
      </c>
      <c r="V992" s="9">
        <f t="shared" si="76"/>
        <v>0.60499999999999998</v>
      </c>
      <c r="W992">
        <v>0</v>
      </c>
      <c r="X992">
        <v>0.03</v>
      </c>
      <c r="Y992">
        <v>12.7</v>
      </c>
      <c r="Z992">
        <v>0.1</v>
      </c>
      <c r="AA992">
        <v>7.4</v>
      </c>
      <c r="AB992">
        <v>4.4000000000000004</v>
      </c>
      <c r="AC992">
        <v>0.4</v>
      </c>
      <c r="AD992">
        <v>0.2</v>
      </c>
      <c r="AE992">
        <v>0</v>
      </c>
      <c r="AF992">
        <v>0.03</v>
      </c>
      <c r="AG992">
        <v>0</v>
      </c>
      <c r="AH992" s="12">
        <f t="shared" si="79"/>
        <v>9.6822000000000005E-2</v>
      </c>
      <c r="AI992">
        <v>0</v>
      </c>
      <c r="AJ992" s="9">
        <f t="shared" si="77"/>
        <v>2.5092000000000001E-3</v>
      </c>
      <c r="AK992">
        <v>0.03</v>
      </c>
      <c r="AL992" s="9">
        <f t="shared" si="78"/>
        <v>8.4104600000000002E-2</v>
      </c>
      <c r="AM992">
        <v>0</v>
      </c>
      <c r="AN992">
        <v>0</v>
      </c>
      <c r="AO992">
        <v>0</v>
      </c>
      <c r="AP992">
        <v>6.9</v>
      </c>
      <c r="AQ992">
        <v>12.5</v>
      </c>
      <c r="AR992">
        <v>0.7</v>
      </c>
      <c r="AS992">
        <v>0.1</v>
      </c>
      <c r="AT992">
        <v>0.2</v>
      </c>
      <c r="AU992">
        <v>0.1</v>
      </c>
      <c r="AV992">
        <v>0</v>
      </c>
      <c r="AW992">
        <v>0.03</v>
      </c>
    </row>
    <row r="993" spans="1:49">
      <c r="A993" s="1">
        <v>1441</v>
      </c>
      <c r="B993" t="s">
        <v>1190</v>
      </c>
      <c r="C993" t="s">
        <v>310</v>
      </c>
      <c r="D993" t="s">
        <v>1190</v>
      </c>
      <c r="E993">
        <v>53.807096799999997</v>
      </c>
      <c r="F993">
        <v>-1.5562685999999999</v>
      </c>
      <c r="G993" s="1">
        <v>10.199999999999999</v>
      </c>
      <c r="H993" s="1">
        <v>6.5</v>
      </c>
      <c r="I993" s="1">
        <v>4.9000000000000004</v>
      </c>
      <c r="J993" t="s">
        <v>94</v>
      </c>
      <c r="K993" s="1">
        <v>14.1</v>
      </c>
      <c r="L993" s="1">
        <v>1.1000000000000001</v>
      </c>
      <c r="M993" s="1">
        <v>2.9</v>
      </c>
      <c r="N993" s="1">
        <v>0</v>
      </c>
      <c r="O993" t="s">
        <v>67</v>
      </c>
      <c r="P993">
        <v>76.88</v>
      </c>
      <c r="Q993">
        <v>13.7</v>
      </c>
      <c r="R993">
        <v>0.82</v>
      </c>
      <c r="S993" s="9">
        <f t="shared" si="75"/>
        <v>3.3073333333333332</v>
      </c>
      <c r="T993">
        <v>2.7</v>
      </c>
      <c r="U993">
        <v>0.16</v>
      </c>
      <c r="V993" s="9">
        <f t="shared" si="76"/>
        <v>0.64533333333333343</v>
      </c>
      <c r="W993">
        <v>0</v>
      </c>
      <c r="X993">
        <v>0.03</v>
      </c>
      <c r="Y993">
        <v>14.3</v>
      </c>
      <c r="Z993">
        <v>0.1</v>
      </c>
      <c r="AA993">
        <v>8.4</v>
      </c>
      <c r="AB993">
        <v>5</v>
      </c>
      <c r="AC993">
        <v>0.5</v>
      </c>
      <c r="AD993">
        <v>0.3</v>
      </c>
      <c r="AE993">
        <v>0</v>
      </c>
      <c r="AF993">
        <v>0.03</v>
      </c>
      <c r="AG993">
        <v>0</v>
      </c>
      <c r="AH993" s="12">
        <f t="shared" si="79"/>
        <v>0.110025</v>
      </c>
      <c r="AI993">
        <v>0</v>
      </c>
      <c r="AJ993" s="9">
        <f t="shared" si="77"/>
        <v>3.1365E-3</v>
      </c>
      <c r="AK993">
        <v>0.04</v>
      </c>
      <c r="AL993" s="9">
        <f t="shared" si="78"/>
        <v>0.12615689999999999</v>
      </c>
      <c r="AM993">
        <v>0</v>
      </c>
      <c r="AN993">
        <v>0</v>
      </c>
      <c r="AO993">
        <v>0</v>
      </c>
      <c r="AP993">
        <v>7.3</v>
      </c>
      <c r="AQ993">
        <v>14.1</v>
      </c>
      <c r="AR993">
        <v>0.8</v>
      </c>
      <c r="AS993">
        <v>0.1</v>
      </c>
      <c r="AT993">
        <v>0.3</v>
      </c>
      <c r="AU993">
        <v>0.1</v>
      </c>
      <c r="AV993">
        <v>0</v>
      </c>
      <c r="AW993">
        <v>0.03</v>
      </c>
    </row>
    <row r="994" spans="1:49">
      <c r="A994" s="1">
        <v>1439</v>
      </c>
      <c r="B994" t="s">
        <v>1191</v>
      </c>
      <c r="C994" t="s">
        <v>310</v>
      </c>
      <c r="D994" t="s">
        <v>1191</v>
      </c>
      <c r="E994">
        <v>53.8071269</v>
      </c>
      <c r="F994">
        <v>-1.5564819000000001</v>
      </c>
      <c r="G994" s="1">
        <v>10.5</v>
      </c>
      <c r="H994" s="1">
        <v>7.5</v>
      </c>
      <c r="I994" s="1">
        <v>4.2</v>
      </c>
      <c r="J994" t="s">
        <v>90</v>
      </c>
      <c r="K994" s="1">
        <v>19</v>
      </c>
      <c r="L994" s="1">
        <v>1.4</v>
      </c>
      <c r="M994" s="1">
        <v>4.5999999999999996</v>
      </c>
      <c r="N994" s="1">
        <v>0</v>
      </c>
      <c r="O994" t="s">
        <v>67</v>
      </c>
      <c r="P994">
        <v>86.25</v>
      </c>
      <c r="Q994">
        <v>14.9</v>
      </c>
      <c r="R994">
        <v>0.89</v>
      </c>
      <c r="S994" s="9">
        <f t="shared" si="75"/>
        <v>3.589666666666667</v>
      </c>
      <c r="T994">
        <v>3.2</v>
      </c>
      <c r="U994">
        <v>0.19</v>
      </c>
      <c r="V994" s="9">
        <f t="shared" si="76"/>
        <v>0.76633333333333342</v>
      </c>
      <c r="W994">
        <v>0</v>
      </c>
      <c r="X994">
        <v>0.04</v>
      </c>
      <c r="Y994">
        <v>19.2</v>
      </c>
      <c r="Z994">
        <v>0.2</v>
      </c>
      <c r="AA994">
        <v>11.3</v>
      </c>
      <c r="AB994">
        <v>6.7</v>
      </c>
      <c r="AC994">
        <v>0.6</v>
      </c>
      <c r="AD994">
        <v>0.4</v>
      </c>
      <c r="AE994">
        <v>0</v>
      </c>
      <c r="AF994">
        <v>0.04</v>
      </c>
      <c r="AG994">
        <v>0</v>
      </c>
      <c r="AH994" s="12">
        <f t="shared" si="79"/>
        <v>0.1474335</v>
      </c>
      <c r="AI994">
        <v>0</v>
      </c>
      <c r="AJ994" s="9">
        <f t="shared" si="77"/>
        <v>3.7637999999999999E-3</v>
      </c>
      <c r="AK994">
        <v>0.05</v>
      </c>
      <c r="AL994" s="9">
        <f t="shared" si="78"/>
        <v>0.1682092</v>
      </c>
      <c r="AM994">
        <v>0</v>
      </c>
      <c r="AN994">
        <v>0</v>
      </c>
      <c r="AO994">
        <v>0</v>
      </c>
      <c r="AP994">
        <v>8.6</v>
      </c>
      <c r="AQ994">
        <v>19</v>
      </c>
      <c r="AR994">
        <v>1</v>
      </c>
      <c r="AS994">
        <v>0.2</v>
      </c>
      <c r="AT994">
        <v>0.4</v>
      </c>
      <c r="AU994">
        <v>0.2</v>
      </c>
      <c r="AV994">
        <v>0</v>
      </c>
      <c r="AW994">
        <v>0.04</v>
      </c>
    </row>
    <row r="995" spans="1:49">
      <c r="A995" s="1">
        <v>1438</v>
      </c>
      <c r="B995" t="s">
        <v>1192</v>
      </c>
      <c r="C995" t="s">
        <v>310</v>
      </c>
      <c r="D995" t="s">
        <v>1192</v>
      </c>
      <c r="E995">
        <v>53.807165699999999</v>
      </c>
      <c r="F995">
        <v>-1.5564697999999999</v>
      </c>
      <c r="G995" s="1">
        <v>10.8</v>
      </c>
      <c r="H995" s="1">
        <v>7.5</v>
      </c>
      <c r="I995" s="1">
        <v>7.1</v>
      </c>
      <c r="J995" t="s">
        <v>94</v>
      </c>
      <c r="K995" s="1">
        <v>25.9</v>
      </c>
      <c r="L995" s="1">
        <v>1.9</v>
      </c>
      <c r="M995" s="1">
        <v>3.7</v>
      </c>
      <c r="N995" s="1">
        <v>0</v>
      </c>
      <c r="O995" t="s">
        <v>67</v>
      </c>
      <c r="P995">
        <v>81.56</v>
      </c>
      <c r="Q995">
        <v>15.9</v>
      </c>
      <c r="R995">
        <v>0.95</v>
      </c>
      <c r="S995" s="9">
        <f t="shared" si="75"/>
        <v>3.8316666666666666</v>
      </c>
      <c r="T995">
        <v>3.2</v>
      </c>
      <c r="U995">
        <v>0.19</v>
      </c>
      <c r="V995" s="9">
        <f t="shared" si="76"/>
        <v>0.76633333333333342</v>
      </c>
      <c r="W995">
        <v>0</v>
      </c>
      <c r="X995">
        <v>0.06</v>
      </c>
      <c r="Y995">
        <v>26.1</v>
      </c>
      <c r="Z995">
        <v>0.3</v>
      </c>
      <c r="AA995">
        <v>15.4</v>
      </c>
      <c r="AB995">
        <v>9.1</v>
      </c>
      <c r="AC995">
        <v>0.9</v>
      </c>
      <c r="AD995">
        <v>0.5</v>
      </c>
      <c r="AE995">
        <v>0</v>
      </c>
      <c r="AF995">
        <v>0.06</v>
      </c>
      <c r="AG995">
        <v>0</v>
      </c>
      <c r="AH995" s="12">
        <f t="shared" si="79"/>
        <v>0.20024549999999999</v>
      </c>
      <c r="AI995">
        <v>0</v>
      </c>
      <c r="AJ995" s="9">
        <f t="shared" si="77"/>
        <v>5.6457E-3</v>
      </c>
      <c r="AK995">
        <v>7.0000000000000007E-2</v>
      </c>
      <c r="AL995" s="9">
        <f t="shared" si="78"/>
        <v>0.21026149999999999</v>
      </c>
      <c r="AM995">
        <v>0</v>
      </c>
      <c r="AN995">
        <v>0</v>
      </c>
      <c r="AO995">
        <v>0</v>
      </c>
      <c r="AP995">
        <v>8.4</v>
      </c>
      <c r="AQ995">
        <v>25.9</v>
      </c>
      <c r="AR995">
        <v>1.4</v>
      </c>
      <c r="AS995">
        <v>0.3</v>
      </c>
      <c r="AT995">
        <v>0.5</v>
      </c>
      <c r="AU995">
        <v>0.3</v>
      </c>
      <c r="AV995">
        <v>0</v>
      </c>
      <c r="AW995">
        <v>0.06</v>
      </c>
    </row>
    <row r="996" spans="1:49">
      <c r="A996" s="1">
        <v>1437</v>
      </c>
      <c r="B996" t="s">
        <v>1193</v>
      </c>
      <c r="C996" t="s">
        <v>310</v>
      </c>
      <c r="D996" t="s">
        <v>1193</v>
      </c>
      <c r="E996">
        <v>53.807170499999998</v>
      </c>
      <c r="F996">
        <v>-1.5565395</v>
      </c>
      <c r="G996" s="1">
        <v>10.8</v>
      </c>
      <c r="H996" s="1">
        <v>7.5</v>
      </c>
      <c r="I996" s="1">
        <v>7.1</v>
      </c>
      <c r="J996" t="s">
        <v>90</v>
      </c>
      <c r="K996" s="1">
        <v>29.2</v>
      </c>
      <c r="L996" s="1">
        <v>2.2000000000000002</v>
      </c>
      <c r="M996" s="1">
        <v>4.0999999999999996</v>
      </c>
      <c r="N996" s="1">
        <v>0</v>
      </c>
      <c r="O996" t="s">
        <v>67</v>
      </c>
      <c r="P996">
        <v>90.94</v>
      </c>
      <c r="Q996">
        <v>15.9</v>
      </c>
      <c r="R996">
        <v>0.95</v>
      </c>
      <c r="S996" s="9">
        <f t="shared" si="75"/>
        <v>3.8316666666666666</v>
      </c>
      <c r="T996">
        <v>3.6</v>
      </c>
      <c r="U996">
        <v>0.21</v>
      </c>
      <c r="V996" s="9">
        <f t="shared" si="76"/>
        <v>0.84699999999999998</v>
      </c>
      <c r="W996">
        <v>0</v>
      </c>
      <c r="X996">
        <v>7.0000000000000007E-2</v>
      </c>
      <c r="Y996">
        <v>29.5</v>
      </c>
      <c r="Z996">
        <v>0.3</v>
      </c>
      <c r="AA996">
        <v>17.399999999999999</v>
      </c>
      <c r="AB996">
        <v>10.3</v>
      </c>
      <c r="AC996">
        <v>1</v>
      </c>
      <c r="AD996">
        <v>0.6</v>
      </c>
      <c r="AE996">
        <v>0</v>
      </c>
      <c r="AF996">
        <v>0.06</v>
      </c>
      <c r="AG996">
        <v>0.01</v>
      </c>
      <c r="AH996" s="12">
        <f t="shared" si="79"/>
        <v>0.22665150000000001</v>
      </c>
      <c r="AI996">
        <v>0</v>
      </c>
      <c r="AJ996" s="9">
        <f t="shared" si="77"/>
        <v>6.2729999999999999E-3</v>
      </c>
      <c r="AK996">
        <v>7.0000000000000007E-2</v>
      </c>
      <c r="AL996" s="9">
        <f t="shared" si="78"/>
        <v>0.25231379999999998</v>
      </c>
      <c r="AM996">
        <v>0</v>
      </c>
      <c r="AN996">
        <v>0</v>
      </c>
      <c r="AO996">
        <v>0</v>
      </c>
      <c r="AP996">
        <v>9.5</v>
      </c>
      <c r="AQ996">
        <v>29.2</v>
      </c>
      <c r="AR996">
        <v>1.6</v>
      </c>
      <c r="AS996">
        <v>0.3</v>
      </c>
      <c r="AT996">
        <v>0.6</v>
      </c>
      <c r="AU996">
        <v>0.3</v>
      </c>
      <c r="AV996">
        <v>0</v>
      </c>
      <c r="AW996">
        <v>7.0000000000000007E-2</v>
      </c>
    </row>
    <row r="997" spans="1:49">
      <c r="A997" s="1">
        <v>1436</v>
      </c>
      <c r="B997" t="s">
        <v>1194</v>
      </c>
      <c r="C997" t="s">
        <v>310</v>
      </c>
      <c r="D997" t="s">
        <v>1194</v>
      </c>
      <c r="E997">
        <v>53.807177600000003</v>
      </c>
      <c r="F997">
        <v>-1.5565932</v>
      </c>
      <c r="G997" s="1">
        <v>12.1</v>
      </c>
      <c r="H997" s="1">
        <v>7.5</v>
      </c>
      <c r="I997" s="1">
        <v>7.1</v>
      </c>
      <c r="J997" t="s">
        <v>90</v>
      </c>
      <c r="K997" s="1">
        <v>30.9</v>
      </c>
      <c r="L997" s="1">
        <v>2.2999999999999998</v>
      </c>
      <c r="M997" s="1">
        <v>4.4000000000000004</v>
      </c>
      <c r="N997" s="1">
        <v>0</v>
      </c>
      <c r="O997" t="s">
        <v>67</v>
      </c>
      <c r="P997">
        <v>90.94</v>
      </c>
      <c r="Q997">
        <v>20.8</v>
      </c>
      <c r="R997">
        <v>1.25</v>
      </c>
      <c r="S997" s="9">
        <f t="shared" si="75"/>
        <v>5.041666666666667</v>
      </c>
      <c r="T997">
        <v>4.0999999999999996</v>
      </c>
      <c r="U997">
        <v>0.25</v>
      </c>
      <c r="V997" s="9">
        <f t="shared" si="76"/>
        <v>1.0083333333333333</v>
      </c>
      <c r="W997">
        <v>0</v>
      </c>
      <c r="X997">
        <v>7.0000000000000007E-2</v>
      </c>
      <c r="Y997">
        <v>31.2</v>
      </c>
      <c r="Z997">
        <v>0.3</v>
      </c>
      <c r="AA997">
        <v>18.399999999999999</v>
      </c>
      <c r="AB997">
        <v>10.9</v>
      </c>
      <c r="AC997">
        <v>1</v>
      </c>
      <c r="AD997">
        <v>0.6</v>
      </c>
      <c r="AE997">
        <v>0</v>
      </c>
      <c r="AF997">
        <v>7.0000000000000007E-2</v>
      </c>
      <c r="AG997">
        <v>0.01</v>
      </c>
      <c r="AH997" s="12">
        <f t="shared" si="79"/>
        <v>0.2398545</v>
      </c>
      <c r="AI997">
        <v>0</v>
      </c>
      <c r="AJ997" s="9">
        <f t="shared" si="77"/>
        <v>6.2729999999999999E-3</v>
      </c>
      <c r="AK997">
        <v>0.08</v>
      </c>
      <c r="AL997" s="9">
        <f t="shared" si="78"/>
        <v>0.25231379999999998</v>
      </c>
      <c r="AM997">
        <v>0</v>
      </c>
      <c r="AN997">
        <v>0</v>
      </c>
      <c r="AO997">
        <v>0</v>
      </c>
      <c r="AP997">
        <v>11</v>
      </c>
      <c r="AQ997">
        <v>30.9</v>
      </c>
      <c r="AR997">
        <v>1.6</v>
      </c>
      <c r="AS997">
        <v>0.3</v>
      </c>
      <c r="AT997">
        <v>0.6</v>
      </c>
      <c r="AU997">
        <v>0.3</v>
      </c>
      <c r="AV997">
        <v>0</v>
      </c>
      <c r="AW997">
        <v>7.0000000000000007E-2</v>
      </c>
    </row>
    <row r="998" spans="1:49">
      <c r="A998" s="1">
        <v>1435</v>
      </c>
      <c r="B998" t="s">
        <v>1195</v>
      </c>
      <c r="C998" t="s">
        <v>310</v>
      </c>
      <c r="D998" t="s">
        <v>1195</v>
      </c>
      <c r="E998">
        <v>53.8071871</v>
      </c>
      <c r="F998">
        <v>-1.5566522</v>
      </c>
      <c r="G998" s="1">
        <v>11.1</v>
      </c>
      <c r="H998" s="1">
        <v>7</v>
      </c>
      <c r="I998" s="1">
        <v>9.6</v>
      </c>
      <c r="J998" t="s">
        <v>94</v>
      </c>
      <c r="K998" s="1">
        <v>31.1</v>
      </c>
      <c r="L998" s="1">
        <v>2.2999999999999998</v>
      </c>
      <c r="M998" s="1">
        <v>3.2</v>
      </c>
      <c r="N998" s="1">
        <v>0</v>
      </c>
      <c r="O998" t="s">
        <v>67</v>
      </c>
      <c r="P998">
        <v>81.56</v>
      </c>
      <c r="Q998">
        <v>16.8</v>
      </c>
      <c r="R998">
        <v>1.01</v>
      </c>
      <c r="S998" s="9">
        <f t="shared" si="75"/>
        <v>4.073666666666667</v>
      </c>
      <c r="T998">
        <v>3.3</v>
      </c>
      <c r="U998">
        <v>0.2</v>
      </c>
      <c r="V998" s="9">
        <f t="shared" si="76"/>
        <v>0.80666666666666675</v>
      </c>
      <c r="W998">
        <v>0</v>
      </c>
      <c r="X998">
        <v>7.0000000000000007E-2</v>
      </c>
      <c r="Y998">
        <v>31.4</v>
      </c>
      <c r="Z998">
        <v>0.3</v>
      </c>
      <c r="AA998">
        <v>18.5</v>
      </c>
      <c r="AB998">
        <v>10.9</v>
      </c>
      <c r="AC998">
        <v>1.1000000000000001</v>
      </c>
      <c r="AD998">
        <v>0.6</v>
      </c>
      <c r="AE998">
        <v>0</v>
      </c>
      <c r="AF998">
        <v>7.0000000000000007E-2</v>
      </c>
      <c r="AG998">
        <v>0.01</v>
      </c>
      <c r="AH998" s="12">
        <f t="shared" si="79"/>
        <v>0.2398545</v>
      </c>
      <c r="AI998">
        <v>0</v>
      </c>
      <c r="AJ998" s="9">
        <f t="shared" si="77"/>
        <v>6.9003000000000007E-3</v>
      </c>
      <c r="AK998">
        <v>0.08</v>
      </c>
      <c r="AL998" s="9">
        <f t="shared" si="78"/>
        <v>0.25231379999999998</v>
      </c>
      <c r="AM998">
        <v>0</v>
      </c>
      <c r="AN998">
        <v>0</v>
      </c>
      <c r="AO998">
        <v>0</v>
      </c>
      <c r="AP998">
        <v>8.6999999999999993</v>
      </c>
      <c r="AQ998">
        <v>31.1</v>
      </c>
      <c r="AR998">
        <v>1.7</v>
      </c>
      <c r="AS998">
        <v>0.3</v>
      </c>
      <c r="AT998">
        <v>0.6</v>
      </c>
      <c r="AU998">
        <v>0.3</v>
      </c>
      <c r="AV998">
        <v>0</v>
      </c>
      <c r="AW998">
        <v>7.0000000000000007E-2</v>
      </c>
    </row>
    <row r="999" spans="1:49">
      <c r="A999" s="1">
        <v>1434</v>
      </c>
      <c r="B999" t="s">
        <v>1196</v>
      </c>
      <c r="C999" t="s">
        <v>310</v>
      </c>
      <c r="D999" t="s">
        <v>1196</v>
      </c>
      <c r="E999">
        <v>53.807152299999998</v>
      </c>
      <c r="F999">
        <v>-1.5566589</v>
      </c>
      <c r="G999" s="1">
        <v>11.1</v>
      </c>
      <c r="H999" s="1">
        <v>7</v>
      </c>
      <c r="I999" s="1">
        <v>4.9000000000000004</v>
      </c>
      <c r="J999" t="s">
        <v>94</v>
      </c>
      <c r="K999" s="1">
        <v>19.2</v>
      </c>
      <c r="L999" s="1">
        <v>1.4</v>
      </c>
      <c r="M999" s="1">
        <v>3.9</v>
      </c>
      <c r="N999" s="1">
        <v>0</v>
      </c>
      <c r="O999" t="s">
        <v>67</v>
      </c>
      <c r="P999">
        <v>76.88</v>
      </c>
      <c r="Q999">
        <v>16.8</v>
      </c>
      <c r="R999">
        <v>1.01</v>
      </c>
      <c r="S999" s="9">
        <f t="shared" si="75"/>
        <v>4.073666666666667</v>
      </c>
      <c r="T999">
        <v>3.1</v>
      </c>
      <c r="U999">
        <v>0.18</v>
      </c>
      <c r="V999" s="9">
        <f t="shared" si="76"/>
        <v>0.72599999999999998</v>
      </c>
      <c r="W999">
        <v>0</v>
      </c>
      <c r="X999">
        <v>0.05</v>
      </c>
      <c r="Y999">
        <v>19.399999999999999</v>
      </c>
      <c r="Z999">
        <v>0.2</v>
      </c>
      <c r="AA999">
        <v>11.4</v>
      </c>
      <c r="AB999">
        <v>6.8</v>
      </c>
      <c r="AC999">
        <v>0.7</v>
      </c>
      <c r="AD999">
        <v>0.4</v>
      </c>
      <c r="AE999">
        <v>0</v>
      </c>
      <c r="AF999">
        <v>0.04</v>
      </c>
      <c r="AG999">
        <v>0</v>
      </c>
      <c r="AH999" s="12">
        <f t="shared" si="79"/>
        <v>0.14963399999999999</v>
      </c>
      <c r="AI999">
        <v>0</v>
      </c>
      <c r="AJ999" s="9">
        <f t="shared" si="77"/>
        <v>4.3910999999999993E-3</v>
      </c>
      <c r="AK999">
        <v>0.05</v>
      </c>
      <c r="AL999" s="9">
        <f t="shared" si="78"/>
        <v>0.1682092</v>
      </c>
      <c r="AM999">
        <v>0</v>
      </c>
      <c r="AN999">
        <v>0</v>
      </c>
      <c r="AO999">
        <v>0</v>
      </c>
      <c r="AP999">
        <v>8.1999999999999993</v>
      </c>
      <c r="AQ999">
        <v>19.2</v>
      </c>
      <c r="AR999">
        <v>1</v>
      </c>
      <c r="AS999">
        <v>0.2</v>
      </c>
      <c r="AT999">
        <v>0.4</v>
      </c>
      <c r="AU999">
        <v>0.2</v>
      </c>
      <c r="AV999">
        <v>0</v>
      </c>
      <c r="AW999">
        <v>0.05</v>
      </c>
    </row>
    <row r="1000" spans="1:49">
      <c r="A1000" s="1">
        <v>1433</v>
      </c>
      <c r="B1000" t="s">
        <v>1197</v>
      </c>
      <c r="C1000" t="s">
        <v>310</v>
      </c>
      <c r="D1000" t="s">
        <v>1197</v>
      </c>
      <c r="E1000">
        <v>53.8071737</v>
      </c>
      <c r="F1000">
        <v>-1.5568519999999999</v>
      </c>
      <c r="G1000" s="1">
        <v>12.7</v>
      </c>
      <c r="H1000" s="1">
        <v>7</v>
      </c>
      <c r="I1000" s="1">
        <v>7.1</v>
      </c>
      <c r="J1000" t="s">
        <v>90</v>
      </c>
      <c r="K1000" s="1">
        <v>29.1</v>
      </c>
      <c r="L1000" s="1">
        <v>2.2000000000000002</v>
      </c>
      <c r="M1000" s="1">
        <v>4.0999999999999996</v>
      </c>
      <c r="N1000" s="1">
        <v>0</v>
      </c>
      <c r="O1000" t="s">
        <v>67</v>
      </c>
      <c r="P1000">
        <v>90.94</v>
      </c>
      <c r="Q1000">
        <v>23.1</v>
      </c>
      <c r="R1000">
        <v>1.39</v>
      </c>
      <c r="S1000" s="9">
        <f t="shared" si="75"/>
        <v>5.6063333333333327</v>
      </c>
      <c r="T1000">
        <v>4.4000000000000004</v>
      </c>
      <c r="U1000">
        <v>0.26</v>
      </c>
      <c r="V1000" s="9">
        <f t="shared" si="76"/>
        <v>1.0486666666666669</v>
      </c>
      <c r="W1000">
        <v>0</v>
      </c>
      <c r="X1000">
        <v>7.0000000000000007E-2</v>
      </c>
      <c r="Y1000">
        <v>29.4</v>
      </c>
      <c r="Z1000">
        <v>0.3</v>
      </c>
      <c r="AA1000">
        <v>17.3</v>
      </c>
      <c r="AB1000">
        <v>10.199999999999999</v>
      </c>
      <c r="AC1000">
        <v>1</v>
      </c>
      <c r="AD1000">
        <v>0.6</v>
      </c>
      <c r="AE1000">
        <v>0</v>
      </c>
      <c r="AF1000">
        <v>0.06</v>
      </c>
      <c r="AG1000">
        <v>0.01</v>
      </c>
      <c r="AH1000" s="12">
        <f t="shared" si="79"/>
        <v>0.22445099999999998</v>
      </c>
      <c r="AI1000">
        <v>0</v>
      </c>
      <c r="AJ1000" s="9">
        <f t="shared" si="77"/>
        <v>6.2729999999999999E-3</v>
      </c>
      <c r="AK1000">
        <v>7.0000000000000007E-2</v>
      </c>
      <c r="AL1000" s="9">
        <f t="shared" si="78"/>
        <v>0.25231379999999998</v>
      </c>
      <c r="AM1000">
        <v>0</v>
      </c>
      <c r="AN1000">
        <v>0</v>
      </c>
      <c r="AO1000">
        <v>0</v>
      </c>
      <c r="AP1000">
        <v>11.7</v>
      </c>
      <c r="AQ1000">
        <v>29.1</v>
      </c>
      <c r="AR1000">
        <v>1.6</v>
      </c>
      <c r="AS1000">
        <v>0.3</v>
      </c>
      <c r="AT1000">
        <v>0.6</v>
      </c>
      <c r="AU1000">
        <v>0.3</v>
      </c>
      <c r="AV1000">
        <v>0</v>
      </c>
      <c r="AW1000">
        <v>7.0000000000000007E-2</v>
      </c>
    </row>
    <row r="1001" spans="1:49">
      <c r="A1001" s="1">
        <v>1432</v>
      </c>
      <c r="B1001" t="s">
        <v>1198</v>
      </c>
      <c r="C1001" t="s">
        <v>310</v>
      </c>
      <c r="D1001" t="s">
        <v>1198</v>
      </c>
      <c r="E1001">
        <v>53.807182400000002</v>
      </c>
      <c r="F1001">
        <v>-1.5569124000000001</v>
      </c>
      <c r="G1001" s="1">
        <v>12.1</v>
      </c>
      <c r="H1001" s="1">
        <v>7</v>
      </c>
      <c r="I1001" s="1">
        <v>8</v>
      </c>
      <c r="J1001" t="s">
        <v>66</v>
      </c>
      <c r="K1001" s="1">
        <v>33</v>
      </c>
      <c r="L1001" s="1">
        <v>2.5</v>
      </c>
      <c r="M1001" s="1">
        <v>4.0999999999999996</v>
      </c>
      <c r="N1001" s="1">
        <v>0</v>
      </c>
      <c r="O1001" t="s">
        <v>67</v>
      </c>
      <c r="P1001">
        <v>93.75</v>
      </c>
      <c r="Q1001">
        <v>20.6</v>
      </c>
      <c r="R1001">
        <v>1.24</v>
      </c>
      <c r="S1001" s="9">
        <f t="shared" si="75"/>
        <v>5.0013333333333341</v>
      </c>
      <c r="T1001">
        <v>4.2</v>
      </c>
      <c r="U1001">
        <v>0.25</v>
      </c>
      <c r="V1001" s="9">
        <f t="shared" si="76"/>
        <v>1.0083333333333333</v>
      </c>
      <c r="W1001">
        <v>0.1</v>
      </c>
      <c r="X1001">
        <v>0.08</v>
      </c>
      <c r="Y1001">
        <v>33.299999999999997</v>
      </c>
      <c r="Z1001">
        <v>0.3</v>
      </c>
      <c r="AA1001">
        <v>19.600000000000001</v>
      </c>
      <c r="AB1001">
        <v>11.6</v>
      </c>
      <c r="AC1001">
        <v>1.1000000000000001</v>
      </c>
      <c r="AD1001">
        <v>0.7</v>
      </c>
      <c r="AE1001">
        <v>0</v>
      </c>
      <c r="AF1001">
        <v>7.0000000000000007E-2</v>
      </c>
      <c r="AG1001">
        <v>0.01</v>
      </c>
      <c r="AH1001" s="12">
        <f t="shared" si="79"/>
        <v>0.25525799999999998</v>
      </c>
      <c r="AI1001">
        <v>0</v>
      </c>
      <c r="AJ1001" s="9">
        <f t="shared" si="77"/>
        <v>6.9003000000000007E-3</v>
      </c>
      <c r="AK1001">
        <v>0.08</v>
      </c>
      <c r="AL1001" s="9">
        <f t="shared" si="78"/>
        <v>0.29436609999999996</v>
      </c>
      <c r="AM1001">
        <v>0</v>
      </c>
      <c r="AN1001">
        <v>0</v>
      </c>
      <c r="AO1001">
        <v>0</v>
      </c>
      <c r="AP1001">
        <v>11.3</v>
      </c>
      <c r="AQ1001">
        <v>33</v>
      </c>
      <c r="AR1001">
        <v>1.8</v>
      </c>
      <c r="AS1001">
        <v>0.3</v>
      </c>
      <c r="AT1001">
        <v>0.7</v>
      </c>
      <c r="AU1001">
        <v>0.3</v>
      </c>
      <c r="AV1001">
        <v>0.1</v>
      </c>
      <c r="AW1001">
        <v>0.08</v>
      </c>
    </row>
    <row r="1002" spans="1:49">
      <c r="A1002" s="1">
        <v>1440</v>
      </c>
      <c r="B1002" t="s">
        <v>1199</v>
      </c>
      <c r="C1002" t="s">
        <v>1129</v>
      </c>
      <c r="D1002" t="s">
        <v>1199</v>
      </c>
      <c r="E1002">
        <v>53.807280599999999</v>
      </c>
      <c r="F1002">
        <v>-1.5567233</v>
      </c>
      <c r="G1002" s="1">
        <v>33.1</v>
      </c>
      <c r="H1002" s="1">
        <v>6</v>
      </c>
      <c r="I1002" s="1">
        <v>28.3</v>
      </c>
      <c r="J1002" t="s">
        <v>66</v>
      </c>
      <c r="K1002" s="1">
        <v>153.4</v>
      </c>
      <c r="L1002" s="1">
        <v>11.5</v>
      </c>
      <c r="M1002" s="1">
        <v>5.4</v>
      </c>
      <c r="N1002" s="1">
        <v>0.1</v>
      </c>
      <c r="O1002" t="s">
        <v>67</v>
      </c>
      <c r="P1002" s="2">
        <v>1086.8800000000001</v>
      </c>
      <c r="Q1002">
        <v>225.6</v>
      </c>
      <c r="R1002">
        <v>13.54</v>
      </c>
      <c r="S1002" s="9">
        <f t="shared" si="75"/>
        <v>54.611333333333334</v>
      </c>
      <c r="T1002">
        <v>16.8</v>
      </c>
      <c r="U1002">
        <v>1.01</v>
      </c>
      <c r="V1002" s="9">
        <f t="shared" si="76"/>
        <v>4.073666666666667</v>
      </c>
      <c r="W1002">
        <v>0.2</v>
      </c>
      <c r="X1002">
        <v>0.36</v>
      </c>
      <c r="Y1002">
        <v>154.9</v>
      </c>
      <c r="Z1002">
        <v>1.6</v>
      </c>
      <c r="AA1002">
        <v>91.1</v>
      </c>
      <c r="AB1002">
        <v>53.9</v>
      </c>
      <c r="AC1002">
        <v>5.2</v>
      </c>
      <c r="AD1002">
        <v>3</v>
      </c>
      <c r="AE1002">
        <v>0</v>
      </c>
      <c r="AF1002">
        <v>0.33</v>
      </c>
      <c r="AG1002">
        <v>0.03</v>
      </c>
      <c r="AH1002" s="12">
        <f t="shared" si="79"/>
        <v>1.1860694999999999</v>
      </c>
      <c r="AI1002">
        <v>0</v>
      </c>
      <c r="AJ1002" s="9">
        <f t="shared" si="77"/>
        <v>3.2619599999999999E-2</v>
      </c>
      <c r="AK1002">
        <v>0.39</v>
      </c>
      <c r="AL1002" s="9">
        <f t="shared" si="78"/>
        <v>1.2615689999999999</v>
      </c>
      <c r="AM1002">
        <v>119.9</v>
      </c>
      <c r="AN1002">
        <v>24</v>
      </c>
      <c r="AO1002">
        <v>144</v>
      </c>
      <c r="AP1002">
        <v>44.7</v>
      </c>
      <c r="AQ1002">
        <v>153.4</v>
      </c>
      <c r="AR1002">
        <v>8.1999999999999993</v>
      </c>
      <c r="AS1002">
        <v>1.5</v>
      </c>
      <c r="AT1002">
        <v>3.1</v>
      </c>
      <c r="AU1002">
        <v>1.5</v>
      </c>
      <c r="AV1002">
        <v>0.2</v>
      </c>
      <c r="AW1002">
        <v>0.36</v>
      </c>
    </row>
    <row r="1003" spans="1:49">
      <c r="A1003" s="1">
        <v>133</v>
      </c>
      <c r="B1003" t="s">
        <v>1200</v>
      </c>
      <c r="C1003" t="s">
        <v>125</v>
      </c>
      <c r="D1003" t="s">
        <v>1200</v>
      </c>
      <c r="E1003">
        <v>53.805034999999997</v>
      </c>
      <c r="F1003">
        <v>-1.5505</v>
      </c>
      <c r="G1003" s="1">
        <v>34.4</v>
      </c>
      <c r="H1003" s="1">
        <v>7.6</v>
      </c>
      <c r="I1003" s="1">
        <v>39.6</v>
      </c>
      <c r="J1003" t="s">
        <v>90</v>
      </c>
      <c r="K1003" s="1">
        <v>102.5</v>
      </c>
      <c r="L1003" s="1">
        <v>7.9</v>
      </c>
      <c r="M1003" s="1">
        <v>2.6</v>
      </c>
      <c r="N1003" s="1">
        <v>0.1</v>
      </c>
      <c r="O1003" t="s">
        <v>67</v>
      </c>
      <c r="P1003" s="2">
        <v>1218.53</v>
      </c>
      <c r="Q1003">
        <v>376.2</v>
      </c>
      <c r="R1003">
        <v>22.57</v>
      </c>
      <c r="S1003" s="9">
        <f t="shared" si="75"/>
        <v>91.032333333333341</v>
      </c>
      <c r="T1003">
        <v>13.8</v>
      </c>
      <c r="U1003">
        <v>0.83</v>
      </c>
      <c r="V1003" s="9">
        <f t="shared" si="76"/>
        <v>3.3476666666666666</v>
      </c>
      <c r="W1003">
        <v>0.2</v>
      </c>
      <c r="X1003">
        <v>0.24</v>
      </c>
      <c r="Y1003">
        <v>103.5</v>
      </c>
      <c r="Z1003">
        <v>1.1000000000000001</v>
      </c>
      <c r="AA1003">
        <v>60.9</v>
      </c>
      <c r="AB1003">
        <v>36</v>
      </c>
      <c r="AC1003">
        <v>3.5</v>
      </c>
      <c r="AD1003">
        <v>2</v>
      </c>
      <c r="AE1003">
        <v>0</v>
      </c>
      <c r="AF1003">
        <v>0.22</v>
      </c>
      <c r="AG1003">
        <v>0.02</v>
      </c>
      <c r="AH1003" s="12">
        <f t="shared" si="79"/>
        <v>0.79218</v>
      </c>
      <c r="AI1003">
        <v>0</v>
      </c>
      <c r="AJ1003" s="9">
        <f t="shared" si="77"/>
        <v>2.1955499999999999E-2</v>
      </c>
      <c r="AK1003">
        <v>0.26</v>
      </c>
      <c r="AL1003" s="9">
        <f t="shared" si="78"/>
        <v>0.84104599999999996</v>
      </c>
      <c r="AM1003">
        <v>0.1</v>
      </c>
      <c r="AN1003">
        <v>1</v>
      </c>
      <c r="AO1003">
        <v>1.2</v>
      </c>
      <c r="AP1003">
        <v>36.799999999999997</v>
      </c>
      <c r="AQ1003">
        <v>102.5</v>
      </c>
      <c r="AR1003">
        <v>5.5</v>
      </c>
      <c r="AS1003">
        <v>1</v>
      </c>
      <c r="AT1003">
        <v>2</v>
      </c>
      <c r="AU1003">
        <v>1</v>
      </c>
      <c r="AV1003">
        <v>0.2</v>
      </c>
      <c r="AW1003">
        <v>0.24</v>
      </c>
    </row>
    <row r="1004" spans="1:49">
      <c r="A1004" s="1">
        <v>134</v>
      </c>
      <c r="B1004" t="s">
        <v>1201</v>
      </c>
      <c r="C1004" t="s">
        <v>1202</v>
      </c>
      <c r="D1004" t="s">
        <v>1201</v>
      </c>
      <c r="E1004">
        <v>53.805042</v>
      </c>
      <c r="F1004">
        <v>-1.550365</v>
      </c>
      <c r="G1004" s="1">
        <v>4.0999999999999996</v>
      </c>
      <c r="H1004" s="1">
        <v>13.2</v>
      </c>
      <c r="I1004" s="1">
        <v>70.900000000000006</v>
      </c>
      <c r="J1004" t="s">
        <v>94</v>
      </c>
      <c r="K1004" s="1">
        <v>232.4</v>
      </c>
      <c r="L1004" s="1">
        <v>14</v>
      </c>
      <c r="M1004" s="1">
        <v>3.3</v>
      </c>
      <c r="N1004" s="1">
        <v>0</v>
      </c>
      <c r="O1004" t="s">
        <v>67</v>
      </c>
      <c r="P1004">
        <v>72.19</v>
      </c>
      <c r="Q1004">
        <v>3</v>
      </c>
      <c r="R1004">
        <v>0.18</v>
      </c>
      <c r="S1004" s="9">
        <f t="shared" si="75"/>
        <v>0.72599999999999998</v>
      </c>
      <c r="T1004">
        <v>0.8</v>
      </c>
      <c r="U1004">
        <v>0.05</v>
      </c>
      <c r="V1004" s="9">
        <f t="shared" si="76"/>
        <v>0.20166666666666669</v>
      </c>
      <c r="W1004">
        <v>0.4</v>
      </c>
      <c r="X1004">
        <v>0.55000000000000004</v>
      </c>
      <c r="Y1004">
        <v>234.6</v>
      </c>
      <c r="Z1004">
        <v>2.4</v>
      </c>
      <c r="AA1004">
        <v>138.1</v>
      </c>
      <c r="AB1004">
        <v>81.7</v>
      </c>
      <c r="AC1004">
        <v>7.9</v>
      </c>
      <c r="AD1004">
        <v>4.5999999999999996</v>
      </c>
      <c r="AE1004">
        <v>0</v>
      </c>
      <c r="AF1004">
        <v>0.51</v>
      </c>
      <c r="AG1004">
        <v>0.04</v>
      </c>
      <c r="AH1004" s="12">
        <f t="shared" si="79"/>
        <v>1.7978085000000001</v>
      </c>
      <c r="AI1004">
        <v>0</v>
      </c>
      <c r="AJ1004" s="9">
        <f t="shared" si="77"/>
        <v>4.9556700000000002E-2</v>
      </c>
      <c r="AK1004">
        <v>0.59</v>
      </c>
      <c r="AL1004" s="9">
        <f t="shared" si="78"/>
        <v>1.9344057999999997</v>
      </c>
      <c r="AM1004">
        <v>0.3</v>
      </c>
      <c r="AN1004">
        <v>29.3</v>
      </c>
      <c r="AO1004">
        <v>29.6</v>
      </c>
      <c r="AP1004">
        <v>2.1</v>
      </c>
      <c r="AQ1004">
        <v>232.4</v>
      </c>
      <c r="AR1004">
        <v>12.4</v>
      </c>
      <c r="AS1004">
        <v>2.2999999999999998</v>
      </c>
      <c r="AT1004">
        <v>4.5999999999999996</v>
      </c>
      <c r="AU1004">
        <v>2.2999999999999998</v>
      </c>
      <c r="AV1004">
        <v>0.4</v>
      </c>
      <c r="AW1004">
        <v>0.55000000000000004</v>
      </c>
    </row>
    <row r="1005" spans="1:49">
      <c r="A1005" s="1">
        <v>135</v>
      </c>
      <c r="B1005" t="s">
        <v>1203</v>
      </c>
      <c r="C1005" t="s">
        <v>125</v>
      </c>
      <c r="D1005" t="s">
        <v>1203</v>
      </c>
      <c r="E1005">
        <v>53.805044000000002</v>
      </c>
      <c r="F1005">
        <v>-1.550295</v>
      </c>
      <c r="G1005" s="1">
        <v>20.399999999999999</v>
      </c>
      <c r="H1005" s="1">
        <v>8</v>
      </c>
      <c r="I1005" s="1">
        <v>55.4</v>
      </c>
      <c r="J1005" t="s">
        <v>94</v>
      </c>
      <c r="K1005" s="1">
        <v>147.19999999999999</v>
      </c>
      <c r="L1005" s="1">
        <v>11.4</v>
      </c>
      <c r="M1005" s="1">
        <v>2.7</v>
      </c>
      <c r="N1005" s="1">
        <v>0</v>
      </c>
      <c r="O1005" t="s">
        <v>67</v>
      </c>
      <c r="P1005">
        <v>199.79</v>
      </c>
      <c r="Q1005">
        <v>105.3</v>
      </c>
      <c r="R1005">
        <v>6.32</v>
      </c>
      <c r="S1005" s="9">
        <f t="shared" si="75"/>
        <v>25.490666666666666</v>
      </c>
      <c r="T1005">
        <v>6.2</v>
      </c>
      <c r="U1005">
        <v>0.37</v>
      </c>
      <c r="V1005" s="9">
        <f t="shared" si="76"/>
        <v>1.4923333333333335</v>
      </c>
      <c r="W1005">
        <v>0.2</v>
      </c>
      <c r="X1005">
        <v>0.35</v>
      </c>
      <c r="Y1005">
        <v>148.69999999999999</v>
      </c>
      <c r="Z1005">
        <v>1.5</v>
      </c>
      <c r="AA1005">
        <v>87.5</v>
      </c>
      <c r="AB1005">
        <v>51.8</v>
      </c>
      <c r="AC1005">
        <v>5</v>
      </c>
      <c r="AD1005">
        <v>2.9</v>
      </c>
      <c r="AE1005">
        <v>0</v>
      </c>
      <c r="AF1005">
        <v>0.32</v>
      </c>
      <c r="AG1005">
        <v>0.03</v>
      </c>
      <c r="AH1005" s="12">
        <f t="shared" si="79"/>
        <v>1.139859</v>
      </c>
      <c r="AI1005">
        <v>0</v>
      </c>
      <c r="AJ1005" s="9">
        <f t="shared" si="77"/>
        <v>3.1364999999999997E-2</v>
      </c>
      <c r="AK1005">
        <v>0.37</v>
      </c>
      <c r="AL1005" s="9">
        <f t="shared" si="78"/>
        <v>1.2195167</v>
      </c>
      <c r="AM1005">
        <v>0.2</v>
      </c>
      <c r="AN1005">
        <v>1.5</v>
      </c>
      <c r="AO1005">
        <v>1.7</v>
      </c>
      <c r="AP1005">
        <v>16.5</v>
      </c>
      <c r="AQ1005">
        <v>147.19999999999999</v>
      </c>
      <c r="AR1005">
        <v>7.9</v>
      </c>
      <c r="AS1005">
        <v>1.5</v>
      </c>
      <c r="AT1005">
        <v>2.9</v>
      </c>
      <c r="AU1005">
        <v>1.5</v>
      </c>
      <c r="AV1005">
        <v>0.2</v>
      </c>
      <c r="AW1005">
        <v>0.35</v>
      </c>
    </row>
    <row r="1006" spans="1:49">
      <c r="A1006" s="1">
        <v>136</v>
      </c>
      <c r="B1006" t="s">
        <v>1204</v>
      </c>
      <c r="C1006" t="s">
        <v>1202</v>
      </c>
      <c r="D1006" t="s">
        <v>1204</v>
      </c>
      <c r="E1006">
        <v>53.805044000000002</v>
      </c>
      <c r="F1006">
        <v>-1.5502089999999999</v>
      </c>
      <c r="G1006" s="1">
        <v>43.6</v>
      </c>
      <c r="H1006" s="1">
        <v>14.7</v>
      </c>
      <c r="I1006" s="1">
        <v>83.3</v>
      </c>
      <c r="J1006" t="s">
        <v>94</v>
      </c>
      <c r="K1006" s="1">
        <v>190.4</v>
      </c>
      <c r="L1006" s="1">
        <v>11.5</v>
      </c>
      <c r="M1006" s="1">
        <v>2.2999999999999998</v>
      </c>
      <c r="N1006" s="1">
        <v>0.1</v>
      </c>
      <c r="O1006" t="s">
        <v>67</v>
      </c>
      <c r="P1006" s="2">
        <v>1808.39</v>
      </c>
      <c r="Q1006">
        <v>697.5</v>
      </c>
      <c r="R1006">
        <v>41.85</v>
      </c>
      <c r="S1006" s="9">
        <f t="shared" si="75"/>
        <v>168.79499999999999</v>
      </c>
      <c r="T1006">
        <v>15.9</v>
      </c>
      <c r="U1006">
        <v>0.95</v>
      </c>
      <c r="V1006" s="9">
        <f t="shared" si="76"/>
        <v>3.8316666666666666</v>
      </c>
      <c r="W1006">
        <v>0.3</v>
      </c>
      <c r="X1006">
        <v>0.45</v>
      </c>
      <c r="Y1006">
        <v>192.2</v>
      </c>
      <c r="Z1006">
        <v>2</v>
      </c>
      <c r="AA1006">
        <v>113.1</v>
      </c>
      <c r="AB1006">
        <v>66.900000000000006</v>
      </c>
      <c r="AC1006">
        <v>6.5</v>
      </c>
      <c r="AD1006">
        <v>3.8</v>
      </c>
      <c r="AE1006">
        <v>0</v>
      </c>
      <c r="AF1006">
        <v>0.41</v>
      </c>
      <c r="AG1006">
        <v>0.04</v>
      </c>
      <c r="AH1006" s="12">
        <f t="shared" si="79"/>
        <v>1.4721345000000001</v>
      </c>
      <c r="AI1006">
        <v>0</v>
      </c>
      <c r="AJ1006" s="9">
        <f t="shared" si="77"/>
        <v>4.0774499999999998E-2</v>
      </c>
      <c r="AK1006">
        <v>0.48</v>
      </c>
      <c r="AL1006" s="9">
        <f t="shared" si="78"/>
        <v>1.5979873999999998</v>
      </c>
      <c r="AM1006">
        <v>0.2</v>
      </c>
      <c r="AN1006">
        <v>24</v>
      </c>
      <c r="AO1006">
        <v>24.2</v>
      </c>
      <c r="AP1006">
        <v>42.4</v>
      </c>
      <c r="AQ1006">
        <v>190.4</v>
      </c>
      <c r="AR1006">
        <v>10.199999999999999</v>
      </c>
      <c r="AS1006">
        <v>1.9</v>
      </c>
      <c r="AT1006">
        <v>3.8</v>
      </c>
      <c r="AU1006">
        <v>1.9</v>
      </c>
      <c r="AV1006">
        <v>0.3</v>
      </c>
      <c r="AW1006">
        <v>0.45</v>
      </c>
    </row>
    <row r="1007" spans="1:49">
      <c r="A1007" s="1">
        <v>137</v>
      </c>
      <c r="B1007" t="s">
        <v>1205</v>
      </c>
      <c r="C1007" t="s">
        <v>1202</v>
      </c>
      <c r="D1007" t="s">
        <v>1205</v>
      </c>
      <c r="E1007">
        <v>53.805048999999997</v>
      </c>
      <c r="F1007">
        <v>-1.550168</v>
      </c>
      <c r="G1007" s="1">
        <v>38.200000000000003</v>
      </c>
      <c r="H1007" s="1">
        <v>19.100000000000001</v>
      </c>
      <c r="I1007" s="1">
        <v>52.8</v>
      </c>
      <c r="J1007" t="s">
        <v>159</v>
      </c>
      <c r="K1007" s="1">
        <v>104.5</v>
      </c>
      <c r="L1007" s="1">
        <v>6.3</v>
      </c>
      <c r="M1007" s="1">
        <v>2</v>
      </c>
      <c r="N1007" s="1">
        <v>0.1</v>
      </c>
      <c r="O1007" t="s">
        <v>67</v>
      </c>
      <c r="P1007" s="2">
        <v>1237.0999999999999</v>
      </c>
      <c r="Q1007">
        <v>514.29999999999995</v>
      </c>
      <c r="R1007">
        <v>30.86</v>
      </c>
      <c r="S1007" s="9">
        <f t="shared" si="75"/>
        <v>124.46866666666666</v>
      </c>
      <c r="T1007">
        <v>12.5</v>
      </c>
      <c r="U1007">
        <v>0.75</v>
      </c>
      <c r="V1007" s="9">
        <f t="shared" si="76"/>
        <v>3.0250000000000004</v>
      </c>
      <c r="W1007">
        <v>0.2</v>
      </c>
      <c r="X1007">
        <v>0.25</v>
      </c>
      <c r="Y1007">
        <v>105.5</v>
      </c>
      <c r="Z1007">
        <v>1.1000000000000001</v>
      </c>
      <c r="AA1007">
        <v>62.1</v>
      </c>
      <c r="AB1007">
        <v>36.700000000000003</v>
      </c>
      <c r="AC1007">
        <v>3.5</v>
      </c>
      <c r="AD1007">
        <v>2.1</v>
      </c>
      <c r="AE1007">
        <v>0</v>
      </c>
      <c r="AF1007">
        <v>0.23</v>
      </c>
      <c r="AG1007">
        <v>0.02</v>
      </c>
      <c r="AH1007" s="12">
        <f t="shared" si="79"/>
        <v>0.80758350000000012</v>
      </c>
      <c r="AI1007">
        <v>0</v>
      </c>
      <c r="AJ1007" s="9">
        <f t="shared" si="77"/>
        <v>2.1955499999999999E-2</v>
      </c>
      <c r="AK1007">
        <v>0.26</v>
      </c>
      <c r="AL1007" s="9">
        <f t="shared" si="78"/>
        <v>0.8830983</v>
      </c>
      <c r="AM1007">
        <v>0.1</v>
      </c>
      <c r="AN1007">
        <v>13.2</v>
      </c>
      <c r="AO1007">
        <v>13.3</v>
      </c>
      <c r="AP1007">
        <v>33.4</v>
      </c>
      <c r="AQ1007">
        <v>104.5</v>
      </c>
      <c r="AR1007">
        <v>5.6</v>
      </c>
      <c r="AS1007">
        <v>1</v>
      </c>
      <c r="AT1007">
        <v>2.1</v>
      </c>
      <c r="AU1007">
        <v>1</v>
      </c>
      <c r="AV1007">
        <v>0.2</v>
      </c>
      <c r="AW1007">
        <v>0.25</v>
      </c>
    </row>
    <row r="1008" spans="1:49">
      <c r="A1008" s="1">
        <v>138</v>
      </c>
      <c r="B1008" t="s">
        <v>1206</v>
      </c>
      <c r="C1008" t="s">
        <v>1202</v>
      </c>
      <c r="D1008" t="s">
        <v>1206</v>
      </c>
      <c r="E1008">
        <v>53.804994999999998</v>
      </c>
      <c r="F1008">
        <v>-1.5501549999999999</v>
      </c>
      <c r="G1008" s="1">
        <v>41.4</v>
      </c>
      <c r="H1008" s="1">
        <v>14.1</v>
      </c>
      <c r="I1008" s="1">
        <v>72.400000000000006</v>
      </c>
      <c r="J1008" t="s">
        <v>159</v>
      </c>
      <c r="K1008" s="1">
        <v>242.2</v>
      </c>
      <c r="L1008" s="1">
        <v>14.6</v>
      </c>
      <c r="M1008" s="1">
        <v>3.3</v>
      </c>
      <c r="N1008" s="1">
        <v>0.1</v>
      </c>
      <c r="O1008" t="s">
        <v>67</v>
      </c>
      <c r="P1008" s="2">
        <v>1498.82</v>
      </c>
      <c r="Q1008">
        <v>619.1</v>
      </c>
      <c r="R1008">
        <v>37.15</v>
      </c>
      <c r="S1008" s="9">
        <f t="shared" si="75"/>
        <v>149.83833333333334</v>
      </c>
      <c r="T1008">
        <v>13.9</v>
      </c>
      <c r="U1008">
        <v>0.83</v>
      </c>
      <c r="V1008" s="9">
        <f t="shared" si="76"/>
        <v>3.3476666666666666</v>
      </c>
      <c r="W1008">
        <v>0.4</v>
      </c>
      <c r="X1008">
        <v>0.56999999999999995</v>
      </c>
      <c r="Y1008">
        <v>244.5</v>
      </c>
      <c r="Z1008">
        <v>2.5</v>
      </c>
      <c r="AA1008">
        <v>143.9</v>
      </c>
      <c r="AB1008">
        <v>85.1</v>
      </c>
      <c r="AC1008">
        <v>8.1999999999999993</v>
      </c>
      <c r="AD1008">
        <v>4.8</v>
      </c>
      <c r="AE1008">
        <v>0</v>
      </c>
      <c r="AF1008">
        <v>0.53</v>
      </c>
      <c r="AG1008">
        <v>0.05</v>
      </c>
      <c r="AH1008" s="12">
        <f t="shared" si="79"/>
        <v>1.8726254999999998</v>
      </c>
      <c r="AI1008">
        <v>0</v>
      </c>
      <c r="AJ1008" s="9">
        <f t="shared" si="77"/>
        <v>5.1438599999999994E-2</v>
      </c>
      <c r="AK1008">
        <v>0.61</v>
      </c>
      <c r="AL1008" s="9">
        <f t="shared" si="78"/>
        <v>2.0185103999999998</v>
      </c>
      <c r="AM1008">
        <v>0.3</v>
      </c>
      <c r="AN1008">
        <v>30.5</v>
      </c>
      <c r="AO1008">
        <v>30.8</v>
      </c>
      <c r="AP1008">
        <v>37.1</v>
      </c>
      <c r="AQ1008">
        <v>242.2</v>
      </c>
      <c r="AR1008">
        <v>12.9</v>
      </c>
      <c r="AS1008">
        <v>2.4</v>
      </c>
      <c r="AT1008">
        <v>4.8</v>
      </c>
      <c r="AU1008">
        <v>2.4</v>
      </c>
      <c r="AV1008">
        <v>0.4</v>
      </c>
      <c r="AW1008">
        <v>0.56999999999999995</v>
      </c>
    </row>
    <row r="1009" spans="1:49">
      <c r="A1009" s="1">
        <v>139</v>
      </c>
      <c r="B1009" t="s">
        <v>1207</v>
      </c>
      <c r="C1009" t="s">
        <v>1202</v>
      </c>
      <c r="D1009" t="s">
        <v>1207</v>
      </c>
      <c r="E1009">
        <v>53.805005000000001</v>
      </c>
      <c r="F1009">
        <v>-1.5500560000000001</v>
      </c>
      <c r="G1009" s="1">
        <v>41.4</v>
      </c>
      <c r="H1009" s="1">
        <v>13.8</v>
      </c>
      <c r="I1009" s="1">
        <v>78.5</v>
      </c>
      <c r="J1009" t="s">
        <v>94</v>
      </c>
      <c r="K1009" s="1">
        <v>108.5</v>
      </c>
      <c r="L1009" s="1">
        <v>6.5</v>
      </c>
      <c r="M1009" s="1">
        <v>1.4</v>
      </c>
      <c r="N1009" s="1">
        <v>0.1</v>
      </c>
      <c r="O1009" t="s">
        <v>67</v>
      </c>
      <c r="P1009" s="2">
        <v>1602.9</v>
      </c>
      <c r="Q1009">
        <v>619.1</v>
      </c>
      <c r="R1009">
        <v>37.15</v>
      </c>
      <c r="S1009" s="9">
        <f t="shared" si="75"/>
        <v>149.83833333333334</v>
      </c>
      <c r="T1009">
        <v>14.9</v>
      </c>
      <c r="U1009">
        <v>0.89</v>
      </c>
      <c r="V1009" s="9">
        <f t="shared" si="76"/>
        <v>3.589666666666667</v>
      </c>
      <c r="W1009">
        <v>0.2</v>
      </c>
      <c r="X1009">
        <v>0.26</v>
      </c>
      <c r="Y1009">
        <v>109.6</v>
      </c>
      <c r="Z1009">
        <v>1.1000000000000001</v>
      </c>
      <c r="AA1009">
        <v>64.5</v>
      </c>
      <c r="AB1009">
        <v>38.1</v>
      </c>
      <c r="AC1009">
        <v>3.7</v>
      </c>
      <c r="AD1009">
        <v>2.2000000000000002</v>
      </c>
      <c r="AE1009">
        <v>0</v>
      </c>
      <c r="AF1009">
        <v>0.24</v>
      </c>
      <c r="AG1009">
        <v>0.02</v>
      </c>
      <c r="AH1009" s="12">
        <f t="shared" si="79"/>
        <v>0.83839050000000004</v>
      </c>
      <c r="AI1009">
        <v>0</v>
      </c>
      <c r="AJ1009" s="9">
        <f t="shared" si="77"/>
        <v>2.3210100000000001E-2</v>
      </c>
      <c r="AK1009">
        <v>0.27</v>
      </c>
      <c r="AL1009" s="9">
        <f t="shared" si="78"/>
        <v>0.92515060000000005</v>
      </c>
      <c r="AM1009">
        <v>0.1</v>
      </c>
      <c r="AN1009">
        <v>13.7</v>
      </c>
      <c r="AO1009">
        <v>13.8</v>
      </c>
      <c r="AP1009">
        <v>39.6</v>
      </c>
      <c r="AQ1009">
        <v>108.5</v>
      </c>
      <c r="AR1009">
        <v>5.8</v>
      </c>
      <c r="AS1009">
        <v>1.1000000000000001</v>
      </c>
      <c r="AT1009">
        <v>2.2000000000000002</v>
      </c>
      <c r="AU1009">
        <v>1.1000000000000001</v>
      </c>
      <c r="AV1009">
        <v>0.2</v>
      </c>
      <c r="AW1009">
        <v>0.26</v>
      </c>
    </row>
    <row r="1010" spans="1:49">
      <c r="A1010" s="1">
        <v>140</v>
      </c>
      <c r="B1010" t="s">
        <v>1208</v>
      </c>
      <c r="C1010" t="s">
        <v>125</v>
      </c>
      <c r="D1010" t="s">
        <v>1208</v>
      </c>
      <c r="E1010">
        <v>53.804938</v>
      </c>
      <c r="F1010">
        <v>-1.550405</v>
      </c>
      <c r="G1010" s="1">
        <v>28.6</v>
      </c>
      <c r="H1010" s="1">
        <v>7.9</v>
      </c>
      <c r="I1010" s="1">
        <v>56.7</v>
      </c>
      <c r="J1010" t="s">
        <v>90</v>
      </c>
      <c r="K1010" s="1">
        <v>220.1</v>
      </c>
      <c r="L1010" s="1">
        <v>17</v>
      </c>
      <c r="M1010" s="1">
        <v>3.9</v>
      </c>
      <c r="N1010" s="1">
        <v>0.1</v>
      </c>
      <c r="O1010" t="s">
        <v>138</v>
      </c>
      <c r="P1010">
        <v>778.95</v>
      </c>
      <c r="Q1010">
        <v>191.9</v>
      </c>
      <c r="R1010">
        <v>11.51</v>
      </c>
      <c r="S1010" s="9">
        <f t="shared" si="75"/>
        <v>46.423666666666669</v>
      </c>
      <c r="T1010">
        <v>16.100000000000001</v>
      </c>
      <c r="U1010">
        <v>0.97</v>
      </c>
      <c r="V1010" s="9">
        <f t="shared" si="76"/>
        <v>3.9123333333333337</v>
      </c>
      <c r="W1010">
        <v>0.3</v>
      </c>
      <c r="X1010">
        <v>0.52</v>
      </c>
      <c r="Y1010">
        <v>222.2</v>
      </c>
      <c r="Z1010">
        <v>2.2999999999999998</v>
      </c>
      <c r="AA1010">
        <v>130.80000000000001</v>
      </c>
      <c r="AB1010">
        <v>77.400000000000006</v>
      </c>
      <c r="AC1010">
        <v>7.5</v>
      </c>
      <c r="AD1010">
        <v>4.4000000000000004</v>
      </c>
      <c r="AE1010">
        <v>0</v>
      </c>
      <c r="AF1010">
        <v>0.48</v>
      </c>
      <c r="AG1010">
        <v>0.04</v>
      </c>
      <c r="AH1010" s="12">
        <f t="shared" si="79"/>
        <v>1.7031870000000002</v>
      </c>
      <c r="AI1010">
        <v>0</v>
      </c>
      <c r="AJ1010" s="9">
        <f t="shared" si="77"/>
        <v>4.7047499999999999E-2</v>
      </c>
      <c r="AK1010">
        <v>0.55000000000000004</v>
      </c>
      <c r="AL1010" s="9">
        <f t="shared" si="78"/>
        <v>1.8503012000000001</v>
      </c>
      <c r="AM1010">
        <v>0.3</v>
      </c>
      <c r="AN1010">
        <v>2.2999999999999998</v>
      </c>
      <c r="AO1010">
        <v>2.6</v>
      </c>
      <c r="AP1010">
        <v>42.9</v>
      </c>
      <c r="AQ1010">
        <v>220.1</v>
      </c>
      <c r="AR1010">
        <v>11.8</v>
      </c>
      <c r="AS1010">
        <v>2.2000000000000002</v>
      </c>
      <c r="AT1010">
        <v>4.4000000000000004</v>
      </c>
      <c r="AU1010">
        <v>2.2000000000000002</v>
      </c>
      <c r="AV1010">
        <v>0.3</v>
      </c>
      <c r="AW1010">
        <v>0.52</v>
      </c>
    </row>
    <row r="1011" spans="1:49">
      <c r="A1011" s="1">
        <v>141</v>
      </c>
      <c r="B1011" t="s">
        <v>1209</v>
      </c>
      <c r="C1011" t="s">
        <v>1202</v>
      </c>
      <c r="D1011" t="s">
        <v>1209</v>
      </c>
      <c r="E1011">
        <v>53.805045999999997</v>
      </c>
      <c r="F1011">
        <v>-1.550049</v>
      </c>
      <c r="G1011" s="1">
        <v>40.1</v>
      </c>
      <c r="H1011" s="1">
        <v>21</v>
      </c>
      <c r="I1011" s="1">
        <v>81.7</v>
      </c>
      <c r="J1011" t="s">
        <v>159</v>
      </c>
      <c r="K1011" s="1">
        <v>154.80000000000001</v>
      </c>
      <c r="L1011" s="1">
        <v>9.3000000000000007</v>
      </c>
      <c r="M1011" s="1">
        <v>1.9</v>
      </c>
      <c r="N1011" s="1">
        <v>0.1</v>
      </c>
      <c r="O1011" t="s">
        <v>138</v>
      </c>
      <c r="P1011" s="2">
        <v>1293.43</v>
      </c>
      <c r="Q1011">
        <v>575.20000000000005</v>
      </c>
      <c r="R1011">
        <v>34.51</v>
      </c>
      <c r="S1011" s="9">
        <f t="shared" si="75"/>
        <v>139.19033333333331</v>
      </c>
      <c r="T1011">
        <v>12.4</v>
      </c>
      <c r="U1011">
        <v>0.74</v>
      </c>
      <c r="V1011" s="9">
        <f t="shared" si="76"/>
        <v>2.984666666666667</v>
      </c>
      <c r="W1011">
        <v>0.2</v>
      </c>
      <c r="X1011">
        <v>0.37</v>
      </c>
      <c r="Y1011">
        <v>156.30000000000001</v>
      </c>
      <c r="Z1011">
        <v>1.6</v>
      </c>
      <c r="AA1011">
        <v>91.9</v>
      </c>
      <c r="AB1011">
        <v>54.4</v>
      </c>
      <c r="AC1011">
        <v>5.2</v>
      </c>
      <c r="AD1011">
        <v>3.1</v>
      </c>
      <c r="AE1011">
        <v>0</v>
      </c>
      <c r="AF1011">
        <v>0.34</v>
      </c>
      <c r="AG1011">
        <v>0.03</v>
      </c>
      <c r="AH1011" s="12">
        <f t="shared" si="79"/>
        <v>1.1970719999999999</v>
      </c>
      <c r="AI1011">
        <v>0</v>
      </c>
      <c r="AJ1011" s="9">
        <f t="shared" si="77"/>
        <v>3.2619599999999999E-2</v>
      </c>
      <c r="AK1011">
        <v>0.39</v>
      </c>
      <c r="AL1011" s="9">
        <f t="shared" si="78"/>
        <v>1.3036212999999999</v>
      </c>
      <c r="AM1011">
        <v>0.2</v>
      </c>
      <c r="AN1011">
        <v>19.5</v>
      </c>
      <c r="AO1011">
        <v>19.7</v>
      </c>
      <c r="AP1011">
        <v>33.1</v>
      </c>
      <c r="AQ1011">
        <v>154.80000000000001</v>
      </c>
      <c r="AR1011">
        <v>8.3000000000000007</v>
      </c>
      <c r="AS1011">
        <v>1.5</v>
      </c>
      <c r="AT1011">
        <v>3.1</v>
      </c>
      <c r="AU1011">
        <v>1.5</v>
      </c>
      <c r="AV1011">
        <v>0.2</v>
      </c>
      <c r="AW1011">
        <v>0.37</v>
      </c>
    </row>
    <row r="1012" spans="1:49">
      <c r="A1012" s="1">
        <v>142</v>
      </c>
      <c r="B1012" t="s">
        <v>1210</v>
      </c>
      <c r="C1012" t="s">
        <v>1202</v>
      </c>
      <c r="D1012" t="s">
        <v>1210</v>
      </c>
      <c r="E1012">
        <v>53.805056999999998</v>
      </c>
      <c r="F1012">
        <v>-1.5499369999999999</v>
      </c>
      <c r="G1012" s="1">
        <v>47.7</v>
      </c>
      <c r="H1012" s="1">
        <v>20</v>
      </c>
      <c r="I1012" s="1">
        <v>86.6</v>
      </c>
      <c r="J1012" t="s">
        <v>94</v>
      </c>
      <c r="K1012" s="1">
        <v>222.6</v>
      </c>
      <c r="L1012" s="1">
        <v>13.4</v>
      </c>
      <c r="M1012" s="1">
        <v>2.6</v>
      </c>
      <c r="N1012" s="1">
        <v>0.2</v>
      </c>
      <c r="O1012" t="s">
        <v>138</v>
      </c>
      <c r="P1012" s="2">
        <v>2507.9899999999998</v>
      </c>
      <c r="Q1012">
        <v>858</v>
      </c>
      <c r="R1012">
        <v>51.48</v>
      </c>
      <c r="S1012" s="9">
        <f t="shared" si="75"/>
        <v>207.636</v>
      </c>
      <c r="T1012">
        <v>20.2</v>
      </c>
      <c r="U1012">
        <v>1.21</v>
      </c>
      <c r="V1012" s="9">
        <f t="shared" si="76"/>
        <v>4.8803333333333336</v>
      </c>
      <c r="W1012">
        <v>0.3</v>
      </c>
      <c r="X1012">
        <v>0.53</v>
      </c>
      <c r="Y1012">
        <v>224.7</v>
      </c>
      <c r="Z1012">
        <v>2.2999999999999998</v>
      </c>
      <c r="AA1012">
        <v>132.19999999999999</v>
      </c>
      <c r="AB1012">
        <v>78.2</v>
      </c>
      <c r="AC1012">
        <v>7.5</v>
      </c>
      <c r="AD1012">
        <v>4.4000000000000004</v>
      </c>
      <c r="AE1012">
        <v>0</v>
      </c>
      <c r="AF1012">
        <v>0.48</v>
      </c>
      <c r="AG1012">
        <v>0.04</v>
      </c>
      <c r="AH1012" s="12">
        <f t="shared" si="79"/>
        <v>1.7207910000000002</v>
      </c>
      <c r="AI1012">
        <v>0</v>
      </c>
      <c r="AJ1012" s="9">
        <f t="shared" si="77"/>
        <v>4.7047499999999999E-2</v>
      </c>
      <c r="AK1012">
        <v>0.56000000000000005</v>
      </c>
      <c r="AL1012" s="9">
        <f t="shared" si="78"/>
        <v>1.8503012000000001</v>
      </c>
      <c r="AM1012">
        <v>0.2</v>
      </c>
      <c r="AN1012">
        <v>28.1</v>
      </c>
      <c r="AO1012">
        <v>28.3</v>
      </c>
      <c r="AP1012">
        <v>53.9</v>
      </c>
      <c r="AQ1012">
        <v>222.6</v>
      </c>
      <c r="AR1012">
        <v>11.9</v>
      </c>
      <c r="AS1012">
        <v>2.2000000000000002</v>
      </c>
      <c r="AT1012">
        <v>4.4000000000000004</v>
      </c>
      <c r="AU1012">
        <v>2.2000000000000002</v>
      </c>
      <c r="AV1012">
        <v>0.3</v>
      </c>
      <c r="AW1012">
        <v>0.53</v>
      </c>
    </row>
    <row r="1013" spans="1:49">
      <c r="A1013" s="1">
        <v>143</v>
      </c>
      <c r="B1013" t="s">
        <v>1211</v>
      </c>
      <c r="C1013" t="s">
        <v>125</v>
      </c>
      <c r="D1013" t="s">
        <v>1211</v>
      </c>
      <c r="E1013">
        <v>53.805101000000001</v>
      </c>
      <c r="F1013">
        <v>-1.5497529999999999</v>
      </c>
      <c r="G1013" s="1">
        <v>22.3</v>
      </c>
      <c r="H1013" s="1">
        <v>6.9</v>
      </c>
      <c r="I1013" s="1">
        <v>33.200000000000003</v>
      </c>
      <c r="J1013" t="s">
        <v>94</v>
      </c>
      <c r="K1013" s="1">
        <v>92.4</v>
      </c>
      <c r="L1013" s="1">
        <v>7.1</v>
      </c>
      <c r="M1013" s="1">
        <v>2.8</v>
      </c>
      <c r="N1013" s="1">
        <v>0</v>
      </c>
      <c r="O1013" t="s">
        <v>138</v>
      </c>
      <c r="P1013">
        <v>283.25</v>
      </c>
      <c r="Q1013">
        <v>104.7</v>
      </c>
      <c r="R1013">
        <v>6.28</v>
      </c>
      <c r="S1013" s="9">
        <f t="shared" si="75"/>
        <v>25.329333333333334</v>
      </c>
      <c r="T1013">
        <v>9.5</v>
      </c>
      <c r="U1013">
        <v>0.56999999999999995</v>
      </c>
      <c r="V1013" s="9">
        <f t="shared" si="76"/>
        <v>2.2989999999999999</v>
      </c>
      <c r="W1013">
        <v>0.1</v>
      </c>
      <c r="X1013">
        <v>0.22</v>
      </c>
      <c r="Y1013">
        <v>93.3</v>
      </c>
      <c r="Z1013">
        <v>1</v>
      </c>
      <c r="AA1013">
        <v>54.9</v>
      </c>
      <c r="AB1013">
        <v>32.5</v>
      </c>
      <c r="AC1013">
        <v>3.1</v>
      </c>
      <c r="AD1013">
        <v>1.8</v>
      </c>
      <c r="AE1013">
        <v>0</v>
      </c>
      <c r="AF1013">
        <v>0.2</v>
      </c>
      <c r="AG1013">
        <v>0.02</v>
      </c>
      <c r="AH1013" s="12">
        <f t="shared" si="79"/>
        <v>0.71516250000000003</v>
      </c>
      <c r="AI1013">
        <v>0</v>
      </c>
      <c r="AJ1013" s="9">
        <f t="shared" si="77"/>
        <v>1.94463E-2</v>
      </c>
      <c r="AK1013">
        <v>0.23</v>
      </c>
      <c r="AL1013" s="9">
        <f t="shared" si="78"/>
        <v>0.75694139999999999</v>
      </c>
      <c r="AM1013">
        <v>0.1</v>
      </c>
      <c r="AN1013">
        <v>0.9</v>
      </c>
      <c r="AO1013">
        <v>1.1000000000000001</v>
      </c>
      <c r="AP1013">
        <v>25.4</v>
      </c>
      <c r="AQ1013">
        <v>92.4</v>
      </c>
      <c r="AR1013">
        <v>4.9000000000000004</v>
      </c>
      <c r="AS1013">
        <v>0.9</v>
      </c>
      <c r="AT1013">
        <v>1.8</v>
      </c>
      <c r="AU1013">
        <v>0.9</v>
      </c>
      <c r="AV1013">
        <v>0.1</v>
      </c>
      <c r="AW1013">
        <v>0.22</v>
      </c>
    </row>
    <row r="1014" spans="1:49">
      <c r="A1014" s="1">
        <v>144</v>
      </c>
      <c r="B1014" t="s">
        <v>1212</v>
      </c>
      <c r="C1014" t="s">
        <v>125</v>
      </c>
      <c r="D1014" t="s">
        <v>1212</v>
      </c>
      <c r="E1014">
        <v>53.804991700000002</v>
      </c>
      <c r="F1014">
        <v>-1.5506063999999999</v>
      </c>
      <c r="G1014" s="1">
        <v>28.6</v>
      </c>
      <c r="H1014" s="1">
        <v>10.1</v>
      </c>
      <c r="I1014" s="1">
        <v>55.4</v>
      </c>
      <c r="J1014" t="s">
        <v>90</v>
      </c>
      <c r="K1014" s="1">
        <v>270.3</v>
      </c>
      <c r="L1014" s="1">
        <v>20.9</v>
      </c>
      <c r="M1014" s="1">
        <v>4.9000000000000004</v>
      </c>
      <c r="N1014" s="1">
        <v>0.1</v>
      </c>
      <c r="O1014" t="s">
        <v>67</v>
      </c>
      <c r="P1014">
        <v>738.8</v>
      </c>
      <c r="Q1014">
        <v>191.9</v>
      </c>
      <c r="R1014">
        <v>11.51</v>
      </c>
      <c r="S1014" s="9">
        <f t="shared" si="75"/>
        <v>46.423666666666669</v>
      </c>
      <c r="T1014">
        <v>15.2</v>
      </c>
      <c r="U1014">
        <v>0.91</v>
      </c>
      <c r="V1014" s="9">
        <f t="shared" si="76"/>
        <v>3.6703333333333332</v>
      </c>
      <c r="W1014">
        <v>0.4</v>
      </c>
      <c r="X1014">
        <v>0.64</v>
      </c>
      <c r="Y1014">
        <v>272.89999999999998</v>
      </c>
      <c r="Z1014">
        <v>2.8</v>
      </c>
      <c r="AA1014">
        <v>160.6</v>
      </c>
      <c r="AB1014">
        <v>95</v>
      </c>
      <c r="AC1014">
        <v>9.1999999999999993</v>
      </c>
      <c r="AD1014">
        <v>5.4</v>
      </c>
      <c r="AE1014">
        <v>0</v>
      </c>
      <c r="AF1014">
        <v>0.59</v>
      </c>
      <c r="AG1014">
        <v>0.05</v>
      </c>
      <c r="AH1014" s="12">
        <f t="shared" si="79"/>
        <v>2.0904750000000001</v>
      </c>
      <c r="AI1014">
        <v>0</v>
      </c>
      <c r="AJ1014" s="9">
        <f t="shared" si="77"/>
        <v>5.7711599999999995E-2</v>
      </c>
      <c r="AK1014">
        <v>0.68</v>
      </c>
      <c r="AL1014" s="9">
        <f t="shared" si="78"/>
        <v>2.2708241999999998</v>
      </c>
      <c r="AM1014">
        <v>0.4</v>
      </c>
      <c r="AN1014">
        <v>2.8</v>
      </c>
      <c r="AO1014">
        <v>3.2</v>
      </c>
      <c r="AP1014">
        <v>40.700000000000003</v>
      </c>
      <c r="AQ1014">
        <v>270.3</v>
      </c>
      <c r="AR1014">
        <v>14.4</v>
      </c>
      <c r="AS1014">
        <v>2.7</v>
      </c>
      <c r="AT1014">
        <v>5.4</v>
      </c>
      <c r="AU1014">
        <v>2.7</v>
      </c>
      <c r="AV1014">
        <v>0.4</v>
      </c>
      <c r="AW1014">
        <v>0.64</v>
      </c>
    </row>
    <row r="1015" spans="1:49">
      <c r="A1015" s="1">
        <v>145</v>
      </c>
      <c r="B1015" t="s">
        <v>1213</v>
      </c>
      <c r="C1015" t="s">
        <v>1202</v>
      </c>
      <c r="D1015" t="s">
        <v>1213</v>
      </c>
      <c r="E1015">
        <v>53.804934000000003</v>
      </c>
      <c r="F1015">
        <v>-1.55026</v>
      </c>
      <c r="G1015" s="1">
        <v>44.6</v>
      </c>
      <c r="H1015" s="1">
        <v>12.8</v>
      </c>
      <c r="I1015" s="1">
        <v>103.9</v>
      </c>
      <c r="J1015" t="s">
        <v>94</v>
      </c>
      <c r="K1015" s="1">
        <v>269.89999999999998</v>
      </c>
      <c r="L1015" s="1">
        <v>16.3</v>
      </c>
      <c r="M1015" s="1">
        <v>2.6</v>
      </c>
      <c r="N1015" s="1">
        <v>0.2</v>
      </c>
      <c r="O1015" t="s">
        <v>138</v>
      </c>
      <c r="P1015" s="2">
        <v>2152.75</v>
      </c>
      <c r="Q1015">
        <v>735</v>
      </c>
      <c r="R1015">
        <v>44.1</v>
      </c>
      <c r="S1015" s="9">
        <f t="shared" si="75"/>
        <v>177.87</v>
      </c>
      <c r="T1015">
        <v>18.5</v>
      </c>
      <c r="U1015">
        <v>1.1100000000000001</v>
      </c>
      <c r="V1015" s="9">
        <f t="shared" si="76"/>
        <v>4.4770000000000003</v>
      </c>
      <c r="W1015">
        <v>0.4</v>
      </c>
      <c r="X1015">
        <v>0.64</v>
      </c>
      <c r="Y1015">
        <v>272.5</v>
      </c>
      <c r="Z1015">
        <v>2.8</v>
      </c>
      <c r="AA1015">
        <v>160.30000000000001</v>
      </c>
      <c r="AB1015">
        <v>94.8</v>
      </c>
      <c r="AC1015">
        <v>9.1</v>
      </c>
      <c r="AD1015">
        <v>5.4</v>
      </c>
      <c r="AE1015">
        <v>0</v>
      </c>
      <c r="AF1015">
        <v>0.59</v>
      </c>
      <c r="AG1015">
        <v>0.05</v>
      </c>
      <c r="AH1015" s="12">
        <f t="shared" si="79"/>
        <v>2.086074</v>
      </c>
      <c r="AI1015">
        <v>0</v>
      </c>
      <c r="AJ1015" s="9">
        <f t="shared" si="77"/>
        <v>5.7084299999999998E-2</v>
      </c>
      <c r="AK1015">
        <v>0.68</v>
      </c>
      <c r="AL1015" s="9">
        <f t="shared" si="78"/>
        <v>2.2708241999999998</v>
      </c>
      <c r="AM1015">
        <v>0.3</v>
      </c>
      <c r="AN1015">
        <v>34</v>
      </c>
      <c r="AO1015">
        <v>34.299999999999997</v>
      </c>
      <c r="AP1015">
        <v>49.4</v>
      </c>
      <c r="AQ1015">
        <v>269.89999999999998</v>
      </c>
      <c r="AR1015">
        <v>14.4</v>
      </c>
      <c r="AS1015">
        <v>2.7</v>
      </c>
      <c r="AT1015">
        <v>5.4</v>
      </c>
      <c r="AU1015">
        <v>2.7</v>
      </c>
      <c r="AV1015">
        <v>0.4</v>
      </c>
      <c r="AW1015">
        <v>0.64</v>
      </c>
    </row>
    <row r="1016" spans="1:49">
      <c r="A1016" s="1">
        <v>146</v>
      </c>
      <c r="B1016" t="s">
        <v>1214</v>
      </c>
      <c r="C1016" t="s">
        <v>1202</v>
      </c>
      <c r="D1016" t="s">
        <v>1214</v>
      </c>
      <c r="E1016">
        <v>53.804957999999999</v>
      </c>
      <c r="F1016">
        <v>-1.550128</v>
      </c>
      <c r="G1016" s="1">
        <v>47.7</v>
      </c>
      <c r="H1016" s="1">
        <v>16.8</v>
      </c>
      <c r="I1016" s="1">
        <v>98.5</v>
      </c>
      <c r="J1016" t="s">
        <v>90</v>
      </c>
      <c r="K1016" s="1">
        <v>287.8</v>
      </c>
      <c r="L1016" s="1">
        <v>17.3</v>
      </c>
      <c r="M1016" s="1">
        <v>2.9</v>
      </c>
      <c r="N1016" s="1">
        <v>0.2</v>
      </c>
      <c r="O1016" t="s">
        <v>138</v>
      </c>
      <c r="P1016" s="2">
        <v>2652.13</v>
      </c>
      <c r="Q1016">
        <v>858</v>
      </c>
      <c r="R1016">
        <v>51.48</v>
      </c>
      <c r="S1016" s="9">
        <f t="shared" si="75"/>
        <v>207.636</v>
      </c>
      <c r="T1016">
        <v>21.4</v>
      </c>
      <c r="U1016">
        <v>1.28</v>
      </c>
      <c r="V1016" s="9">
        <f t="shared" si="76"/>
        <v>5.1626666666666674</v>
      </c>
      <c r="W1016">
        <v>0.4</v>
      </c>
      <c r="X1016">
        <v>0.68</v>
      </c>
      <c r="Y1016">
        <v>290.5</v>
      </c>
      <c r="Z1016">
        <v>3</v>
      </c>
      <c r="AA1016">
        <v>171</v>
      </c>
      <c r="AB1016">
        <v>101.1</v>
      </c>
      <c r="AC1016">
        <v>9.8000000000000007</v>
      </c>
      <c r="AD1016">
        <v>5.7</v>
      </c>
      <c r="AE1016">
        <v>0</v>
      </c>
      <c r="AF1016">
        <v>0.63</v>
      </c>
      <c r="AG1016">
        <v>0.06</v>
      </c>
      <c r="AH1016" s="12">
        <f t="shared" si="79"/>
        <v>2.2247054999999998</v>
      </c>
      <c r="AI1016">
        <v>0</v>
      </c>
      <c r="AJ1016" s="9">
        <f t="shared" si="77"/>
        <v>6.1475400000000006E-2</v>
      </c>
      <c r="AK1016">
        <v>0.73</v>
      </c>
      <c r="AL1016" s="9">
        <f t="shared" si="78"/>
        <v>2.3969811000000001</v>
      </c>
      <c r="AM1016">
        <v>0.3</v>
      </c>
      <c r="AN1016">
        <v>36.299999999999997</v>
      </c>
      <c r="AO1016">
        <v>36.6</v>
      </c>
      <c r="AP1016">
        <v>57</v>
      </c>
      <c r="AQ1016">
        <v>287.8</v>
      </c>
      <c r="AR1016">
        <v>15.4</v>
      </c>
      <c r="AS1016">
        <v>2.8</v>
      </c>
      <c r="AT1016">
        <v>5.7</v>
      </c>
      <c r="AU1016">
        <v>2.9</v>
      </c>
      <c r="AV1016">
        <v>0.4</v>
      </c>
      <c r="AW1016">
        <v>0.68</v>
      </c>
    </row>
    <row r="1017" spans="1:49">
      <c r="A1017" s="1">
        <v>147</v>
      </c>
      <c r="B1017" t="s">
        <v>1215</v>
      </c>
      <c r="C1017" t="s">
        <v>1202</v>
      </c>
      <c r="D1017" t="s">
        <v>1215</v>
      </c>
      <c r="E1017">
        <v>53.804986</v>
      </c>
      <c r="F1017">
        <v>-1.549998</v>
      </c>
      <c r="G1017" s="1">
        <v>53.8</v>
      </c>
      <c r="H1017" s="1">
        <v>20</v>
      </c>
      <c r="I1017" s="1">
        <v>95</v>
      </c>
      <c r="J1017" t="s">
        <v>90</v>
      </c>
      <c r="K1017" s="1">
        <v>287.10000000000002</v>
      </c>
      <c r="L1017" s="1">
        <v>17.3</v>
      </c>
      <c r="M1017" s="1">
        <v>3</v>
      </c>
      <c r="N1017" s="1">
        <v>0.2</v>
      </c>
      <c r="O1017" t="s">
        <v>138</v>
      </c>
      <c r="P1017" s="2">
        <v>3465.01</v>
      </c>
      <c r="Q1017" s="2">
        <v>1132.2</v>
      </c>
      <c r="R1017">
        <v>67.930000000000007</v>
      </c>
      <c r="S1017" s="9">
        <f t="shared" si="75"/>
        <v>273.98433333333338</v>
      </c>
      <c r="T1017">
        <v>25</v>
      </c>
      <c r="U1017">
        <v>1.5</v>
      </c>
      <c r="V1017" s="9">
        <f t="shared" si="76"/>
        <v>6.0500000000000007</v>
      </c>
      <c r="W1017">
        <v>0.4</v>
      </c>
      <c r="X1017">
        <v>0.68</v>
      </c>
      <c r="Y1017">
        <v>289.89999999999998</v>
      </c>
      <c r="Z1017">
        <v>3</v>
      </c>
      <c r="AA1017">
        <v>170.6</v>
      </c>
      <c r="AB1017">
        <v>100.9</v>
      </c>
      <c r="AC1017">
        <v>9.6999999999999993</v>
      </c>
      <c r="AD1017">
        <v>5.7</v>
      </c>
      <c r="AE1017">
        <v>0</v>
      </c>
      <c r="AF1017">
        <v>0.62</v>
      </c>
      <c r="AG1017">
        <v>0.06</v>
      </c>
      <c r="AH1017" s="12">
        <f t="shared" si="79"/>
        <v>2.2203045000000001</v>
      </c>
      <c r="AI1017">
        <v>0</v>
      </c>
      <c r="AJ1017" s="9">
        <f t="shared" si="77"/>
        <v>6.0848099999999995E-2</v>
      </c>
      <c r="AK1017">
        <v>0.72</v>
      </c>
      <c r="AL1017" s="9">
        <f t="shared" si="78"/>
        <v>2.3969811000000001</v>
      </c>
      <c r="AM1017">
        <v>0.3</v>
      </c>
      <c r="AN1017">
        <v>36.200000000000003</v>
      </c>
      <c r="AO1017">
        <v>36.5</v>
      </c>
      <c r="AP1017">
        <v>66.599999999999994</v>
      </c>
      <c r="AQ1017">
        <v>287.10000000000002</v>
      </c>
      <c r="AR1017">
        <v>15.3</v>
      </c>
      <c r="AS1017">
        <v>2.8</v>
      </c>
      <c r="AT1017">
        <v>5.7</v>
      </c>
      <c r="AU1017">
        <v>2.9</v>
      </c>
      <c r="AV1017">
        <v>0.4</v>
      </c>
      <c r="AW1017">
        <v>0.68</v>
      </c>
    </row>
    <row r="1018" spans="1:49">
      <c r="A1018" s="1">
        <v>148</v>
      </c>
      <c r="B1018" t="s">
        <v>1216</v>
      </c>
      <c r="C1018" t="s">
        <v>125</v>
      </c>
      <c r="D1018" t="s">
        <v>1216</v>
      </c>
      <c r="E1018">
        <v>53.805039999999998</v>
      </c>
      <c r="F1018">
        <v>-1.549858</v>
      </c>
      <c r="G1018" s="1">
        <v>55.7</v>
      </c>
      <c r="H1018" s="1">
        <v>21.6</v>
      </c>
      <c r="I1018" s="1">
        <v>118.8</v>
      </c>
      <c r="J1018" t="s">
        <v>90</v>
      </c>
      <c r="K1018" s="1">
        <v>323.89999999999998</v>
      </c>
      <c r="L1018" s="1">
        <v>25.1</v>
      </c>
      <c r="M1018" s="1">
        <v>2.7</v>
      </c>
      <c r="N1018" s="1">
        <v>0.2</v>
      </c>
      <c r="O1018" t="s">
        <v>138</v>
      </c>
      <c r="P1018" s="2">
        <v>3738.16</v>
      </c>
      <c r="Q1018">
        <v>973.9</v>
      </c>
      <c r="R1018">
        <v>58.44</v>
      </c>
      <c r="S1018" s="9">
        <f t="shared" si="75"/>
        <v>235.708</v>
      </c>
      <c r="T1018">
        <v>39.299999999999997</v>
      </c>
      <c r="U1018">
        <v>2.36</v>
      </c>
      <c r="V1018" s="9">
        <f t="shared" si="76"/>
        <v>9.5186666666666664</v>
      </c>
      <c r="W1018">
        <v>0.5</v>
      </c>
      <c r="X1018">
        <v>0.76</v>
      </c>
      <c r="Y1018">
        <v>327</v>
      </c>
      <c r="Z1018">
        <v>3.4</v>
      </c>
      <c r="AA1018">
        <v>192.4</v>
      </c>
      <c r="AB1018">
        <v>113.8</v>
      </c>
      <c r="AC1018">
        <v>11</v>
      </c>
      <c r="AD1018">
        <v>6.4</v>
      </c>
      <c r="AE1018">
        <v>0</v>
      </c>
      <c r="AF1018">
        <v>0.7</v>
      </c>
      <c r="AG1018">
        <v>0.06</v>
      </c>
      <c r="AH1018" s="12">
        <f t="shared" si="79"/>
        <v>2.5041690000000001</v>
      </c>
      <c r="AI1018">
        <v>0</v>
      </c>
      <c r="AJ1018" s="9">
        <f t="shared" si="77"/>
        <v>6.9002999999999995E-2</v>
      </c>
      <c r="AK1018">
        <v>0.82</v>
      </c>
      <c r="AL1018" s="9">
        <f t="shared" si="78"/>
        <v>2.6913472000000001</v>
      </c>
      <c r="AM1018">
        <v>0.5</v>
      </c>
      <c r="AN1018">
        <v>3.3</v>
      </c>
      <c r="AO1018">
        <v>3.8</v>
      </c>
      <c r="AP1018">
        <v>104.8</v>
      </c>
      <c r="AQ1018">
        <v>323.89999999999998</v>
      </c>
      <c r="AR1018">
        <v>17.3</v>
      </c>
      <c r="AS1018">
        <v>3.2</v>
      </c>
      <c r="AT1018">
        <v>6.5</v>
      </c>
      <c r="AU1018">
        <v>3.2</v>
      </c>
      <c r="AV1018">
        <v>0.5</v>
      </c>
      <c r="AW1018">
        <v>0.76</v>
      </c>
    </row>
    <row r="1019" spans="1:49">
      <c r="A1019" s="1">
        <v>83</v>
      </c>
      <c r="B1019" t="s">
        <v>1217</v>
      </c>
      <c r="C1019" t="s">
        <v>169</v>
      </c>
      <c r="D1019" t="s">
        <v>1217</v>
      </c>
      <c r="E1019">
        <v>53.807932999999998</v>
      </c>
      <c r="F1019">
        <v>-1.5621370000000001</v>
      </c>
      <c r="G1019" s="1">
        <v>8.3000000000000007</v>
      </c>
      <c r="H1019" s="1">
        <v>5.0999999999999996</v>
      </c>
      <c r="I1019" s="1">
        <v>4.2</v>
      </c>
      <c r="J1019" t="s">
        <v>90</v>
      </c>
      <c r="K1019" s="1">
        <v>19.2</v>
      </c>
      <c r="L1019" s="1">
        <v>1.3</v>
      </c>
      <c r="M1019" s="1">
        <v>4.5999999999999996</v>
      </c>
      <c r="N1019" s="1">
        <v>0</v>
      </c>
      <c r="O1019" t="s">
        <v>67</v>
      </c>
      <c r="P1019">
        <v>86.25</v>
      </c>
      <c r="Q1019">
        <v>8.1999999999999993</v>
      </c>
      <c r="R1019">
        <v>0.49</v>
      </c>
      <c r="S1019" s="9">
        <f t="shared" si="75"/>
        <v>1.9763333333333335</v>
      </c>
      <c r="T1019">
        <v>2.2999999999999998</v>
      </c>
      <c r="U1019">
        <v>0.14000000000000001</v>
      </c>
      <c r="V1019" s="9">
        <f t="shared" si="76"/>
        <v>0.56466666666666665</v>
      </c>
      <c r="W1019">
        <v>0</v>
      </c>
      <c r="X1019">
        <v>0.05</v>
      </c>
      <c r="Y1019">
        <v>19.399999999999999</v>
      </c>
      <c r="Z1019">
        <v>0.2</v>
      </c>
      <c r="AA1019">
        <v>11.4</v>
      </c>
      <c r="AB1019">
        <v>6.8</v>
      </c>
      <c r="AC1019">
        <v>0.7</v>
      </c>
      <c r="AD1019">
        <v>0.4</v>
      </c>
      <c r="AE1019">
        <v>0</v>
      </c>
      <c r="AF1019">
        <v>0.04</v>
      </c>
      <c r="AG1019">
        <v>0</v>
      </c>
      <c r="AH1019" s="12">
        <f t="shared" si="79"/>
        <v>0.14963399999999999</v>
      </c>
      <c r="AI1019">
        <v>0</v>
      </c>
      <c r="AJ1019" s="9">
        <f t="shared" si="77"/>
        <v>4.3910999999999993E-3</v>
      </c>
      <c r="AK1019">
        <v>0.05</v>
      </c>
      <c r="AL1019" s="9">
        <f t="shared" si="78"/>
        <v>0.1682092</v>
      </c>
      <c r="AM1019">
        <v>0</v>
      </c>
      <c r="AN1019">
        <v>1.6</v>
      </c>
      <c r="AO1019">
        <v>1.6</v>
      </c>
      <c r="AP1019">
        <v>6.2</v>
      </c>
      <c r="AQ1019">
        <v>19.2</v>
      </c>
      <c r="AR1019">
        <v>1</v>
      </c>
      <c r="AS1019">
        <v>0.2</v>
      </c>
      <c r="AT1019">
        <v>0.4</v>
      </c>
      <c r="AU1019">
        <v>0.2</v>
      </c>
      <c r="AV1019">
        <v>0</v>
      </c>
      <c r="AW1019">
        <v>0.05</v>
      </c>
    </row>
    <row r="1020" spans="1:49">
      <c r="A1020" s="1">
        <v>84</v>
      </c>
      <c r="B1020" t="s">
        <v>1218</v>
      </c>
      <c r="C1020" t="s">
        <v>169</v>
      </c>
      <c r="D1020" t="s">
        <v>1218</v>
      </c>
      <c r="E1020">
        <v>53.807848999999997</v>
      </c>
      <c r="F1020">
        <v>-1.562222</v>
      </c>
      <c r="G1020" s="1">
        <v>7.3</v>
      </c>
      <c r="H1020" s="1">
        <v>5</v>
      </c>
      <c r="I1020" s="1">
        <v>3.8</v>
      </c>
      <c r="J1020" t="s">
        <v>90</v>
      </c>
      <c r="K1020" s="1">
        <v>18.2</v>
      </c>
      <c r="L1020" s="1">
        <v>1.3</v>
      </c>
      <c r="M1020" s="1">
        <v>4.8</v>
      </c>
      <c r="N1020" s="1">
        <v>0</v>
      </c>
      <c r="O1020" t="s">
        <v>67</v>
      </c>
      <c r="P1020">
        <v>86.25</v>
      </c>
      <c r="Q1020">
        <v>6.1</v>
      </c>
      <c r="R1020">
        <v>0.36</v>
      </c>
      <c r="S1020" s="9">
        <f t="shared" si="75"/>
        <v>1.452</v>
      </c>
      <c r="T1020">
        <v>2</v>
      </c>
      <c r="U1020">
        <v>0.12</v>
      </c>
      <c r="V1020" s="9">
        <f t="shared" si="76"/>
        <v>0.48399999999999999</v>
      </c>
      <c r="W1020">
        <v>0</v>
      </c>
      <c r="X1020">
        <v>0.04</v>
      </c>
      <c r="Y1020">
        <v>18.399999999999999</v>
      </c>
      <c r="Z1020">
        <v>0.2</v>
      </c>
      <c r="AA1020">
        <v>10.8</v>
      </c>
      <c r="AB1020">
        <v>6.4</v>
      </c>
      <c r="AC1020">
        <v>0.6</v>
      </c>
      <c r="AD1020">
        <v>0.4</v>
      </c>
      <c r="AE1020">
        <v>0</v>
      </c>
      <c r="AF1020">
        <v>0.04</v>
      </c>
      <c r="AG1020">
        <v>0</v>
      </c>
      <c r="AH1020" s="12">
        <f t="shared" si="79"/>
        <v>0.14083200000000001</v>
      </c>
      <c r="AI1020">
        <v>0</v>
      </c>
      <c r="AJ1020" s="9">
        <f t="shared" si="77"/>
        <v>3.7637999999999999E-3</v>
      </c>
      <c r="AK1020">
        <v>0.05</v>
      </c>
      <c r="AL1020" s="9">
        <f t="shared" si="78"/>
        <v>0.1682092</v>
      </c>
      <c r="AM1020">
        <v>0</v>
      </c>
      <c r="AN1020">
        <v>1.5</v>
      </c>
      <c r="AO1020">
        <v>1.5</v>
      </c>
      <c r="AP1020">
        <v>5.2</v>
      </c>
      <c r="AQ1020">
        <v>18.2</v>
      </c>
      <c r="AR1020">
        <v>1</v>
      </c>
      <c r="AS1020">
        <v>0.2</v>
      </c>
      <c r="AT1020">
        <v>0.4</v>
      </c>
      <c r="AU1020">
        <v>0.2</v>
      </c>
      <c r="AV1020">
        <v>0</v>
      </c>
      <c r="AW1020">
        <v>0.04</v>
      </c>
    </row>
    <row r="1021" spans="1:49">
      <c r="A1021" s="1">
        <v>85</v>
      </c>
      <c r="B1021" t="s">
        <v>1219</v>
      </c>
      <c r="C1021" t="s">
        <v>169</v>
      </c>
      <c r="D1021" t="s">
        <v>1219</v>
      </c>
      <c r="E1021">
        <v>53.807760000000002</v>
      </c>
      <c r="F1021">
        <v>-1.562273</v>
      </c>
      <c r="G1021" s="1">
        <v>8.6</v>
      </c>
      <c r="H1021" s="1">
        <v>5.4</v>
      </c>
      <c r="I1021" s="1">
        <v>3.1</v>
      </c>
      <c r="J1021" t="s">
        <v>90</v>
      </c>
      <c r="K1021" s="1">
        <v>14.8</v>
      </c>
      <c r="L1021" s="1">
        <v>1</v>
      </c>
      <c r="M1021" s="1">
        <v>4.7</v>
      </c>
      <c r="N1021" s="1">
        <v>0</v>
      </c>
      <c r="O1021" t="s">
        <v>67</v>
      </c>
      <c r="P1021">
        <v>86.25</v>
      </c>
      <c r="Q1021">
        <v>9</v>
      </c>
      <c r="R1021">
        <v>0.54</v>
      </c>
      <c r="S1021" s="9">
        <f t="shared" si="75"/>
        <v>2.1779999999999999</v>
      </c>
      <c r="T1021">
        <v>2.4</v>
      </c>
      <c r="U1021">
        <v>0.15</v>
      </c>
      <c r="V1021" s="9">
        <f t="shared" si="76"/>
        <v>0.60499999999999998</v>
      </c>
      <c r="W1021">
        <v>0</v>
      </c>
      <c r="X1021">
        <v>0.03</v>
      </c>
      <c r="Y1021">
        <v>14.9</v>
      </c>
      <c r="Z1021">
        <v>0.2</v>
      </c>
      <c r="AA1021">
        <v>8.8000000000000007</v>
      </c>
      <c r="AB1021">
        <v>5.2</v>
      </c>
      <c r="AC1021">
        <v>0.5</v>
      </c>
      <c r="AD1021">
        <v>0.3</v>
      </c>
      <c r="AE1021">
        <v>0</v>
      </c>
      <c r="AF1021">
        <v>0.03</v>
      </c>
      <c r="AG1021">
        <v>0</v>
      </c>
      <c r="AH1021" s="12">
        <f t="shared" si="79"/>
        <v>0.114426</v>
      </c>
      <c r="AI1021">
        <v>0</v>
      </c>
      <c r="AJ1021" s="9">
        <f t="shared" si="77"/>
        <v>3.1365E-3</v>
      </c>
      <c r="AK1021">
        <v>0.04</v>
      </c>
      <c r="AL1021" s="9">
        <f t="shared" si="78"/>
        <v>0.12615689999999999</v>
      </c>
      <c r="AM1021">
        <v>0</v>
      </c>
      <c r="AN1021">
        <v>1.2</v>
      </c>
      <c r="AO1021">
        <v>1.2</v>
      </c>
      <c r="AP1021">
        <v>6.5</v>
      </c>
      <c r="AQ1021">
        <v>14.8</v>
      </c>
      <c r="AR1021">
        <v>0.8</v>
      </c>
      <c r="AS1021">
        <v>0.1</v>
      </c>
      <c r="AT1021">
        <v>0.3</v>
      </c>
      <c r="AU1021">
        <v>0.1</v>
      </c>
      <c r="AV1021">
        <v>0</v>
      </c>
      <c r="AW1021">
        <v>0.03</v>
      </c>
    </row>
    <row r="1022" spans="1:49">
      <c r="A1022" s="1">
        <v>306</v>
      </c>
      <c r="B1022" t="s">
        <v>1220</v>
      </c>
      <c r="C1022" t="s">
        <v>85</v>
      </c>
      <c r="D1022" t="s">
        <v>1221</v>
      </c>
      <c r="E1022">
        <v>53.807586999999998</v>
      </c>
      <c r="F1022">
        <v>-1.5622910000000001</v>
      </c>
      <c r="G1022" s="1">
        <v>10.199999999999999</v>
      </c>
      <c r="H1022" s="1">
        <v>7.4</v>
      </c>
      <c r="I1022" s="1">
        <v>4.2</v>
      </c>
      <c r="J1022" t="s">
        <v>66</v>
      </c>
      <c r="K1022" s="1">
        <v>32.700000000000003</v>
      </c>
      <c r="L1022" s="1">
        <v>1.6</v>
      </c>
      <c r="M1022" s="1">
        <v>7.9</v>
      </c>
      <c r="N1022" s="1">
        <v>0</v>
      </c>
      <c r="O1022" t="s">
        <v>67</v>
      </c>
      <c r="P1022">
        <v>93.75</v>
      </c>
      <c r="Q1022">
        <v>20.399999999999999</v>
      </c>
      <c r="R1022">
        <v>1.22</v>
      </c>
      <c r="S1022" s="9">
        <f t="shared" si="75"/>
        <v>4.9206666666666665</v>
      </c>
      <c r="T1022">
        <v>4.8</v>
      </c>
      <c r="U1022">
        <v>0.28999999999999998</v>
      </c>
      <c r="V1022" s="9">
        <f t="shared" si="76"/>
        <v>1.1696666666666666</v>
      </c>
      <c r="W1022">
        <v>0.1</v>
      </c>
      <c r="X1022">
        <v>0.08</v>
      </c>
      <c r="Y1022">
        <v>33</v>
      </c>
      <c r="Z1022">
        <v>0.3</v>
      </c>
      <c r="AA1022">
        <v>19.399999999999999</v>
      </c>
      <c r="AB1022">
        <v>11.5</v>
      </c>
      <c r="AC1022">
        <v>1.1000000000000001</v>
      </c>
      <c r="AD1022">
        <v>0.6</v>
      </c>
      <c r="AE1022">
        <v>0</v>
      </c>
      <c r="AF1022">
        <v>7.0000000000000007E-2</v>
      </c>
      <c r="AG1022">
        <v>0.01</v>
      </c>
      <c r="AH1022" s="12">
        <f t="shared" si="79"/>
        <v>0.25305749999999999</v>
      </c>
      <c r="AI1022">
        <v>0</v>
      </c>
      <c r="AJ1022" s="9">
        <f t="shared" si="77"/>
        <v>6.9003000000000007E-3</v>
      </c>
      <c r="AK1022">
        <v>0.08</v>
      </c>
      <c r="AL1022" s="9">
        <f t="shared" si="78"/>
        <v>0.25231379999999998</v>
      </c>
      <c r="AM1022">
        <v>0</v>
      </c>
      <c r="AN1022">
        <v>1.3</v>
      </c>
      <c r="AO1022">
        <v>1.3</v>
      </c>
      <c r="AP1022">
        <v>12.8</v>
      </c>
      <c r="AQ1022">
        <v>32.700000000000003</v>
      </c>
      <c r="AR1022">
        <v>1.7</v>
      </c>
      <c r="AS1022">
        <v>0.3</v>
      </c>
      <c r="AT1022">
        <v>0.7</v>
      </c>
      <c r="AU1022">
        <v>0.3</v>
      </c>
      <c r="AV1022">
        <v>0.1</v>
      </c>
      <c r="AW1022">
        <v>0.08</v>
      </c>
    </row>
    <row r="1023" spans="1:49">
      <c r="A1023" s="1">
        <v>86</v>
      </c>
      <c r="B1023" t="s">
        <v>1222</v>
      </c>
      <c r="C1023" t="s">
        <v>169</v>
      </c>
      <c r="D1023" t="s">
        <v>1222</v>
      </c>
      <c r="E1023">
        <v>53.807535999999999</v>
      </c>
      <c r="F1023">
        <v>-1.5621640000000001</v>
      </c>
      <c r="G1023" s="1">
        <v>9.5</v>
      </c>
      <c r="H1023" s="1">
        <v>5.7</v>
      </c>
      <c r="I1023" s="1">
        <v>9.1</v>
      </c>
      <c r="J1023" t="s">
        <v>90</v>
      </c>
      <c r="K1023" s="1">
        <v>33.299999999999997</v>
      </c>
      <c r="L1023" s="1">
        <v>2.2999999999999998</v>
      </c>
      <c r="M1023" s="1">
        <v>3.7</v>
      </c>
      <c r="N1023" s="1">
        <v>0</v>
      </c>
      <c r="O1023" t="s">
        <v>67</v>
      </c>
      <c r="P1023">
        <v>90.94</v>
      </c>
      <c r="Q1023">
        <v>11.4</v>
      </c>
      <c r="R1023">
        <v>0.69</v>
      </c>
      <c r="S1023" s="9">
        <f t="shared" si="75"/>
        <v>2.7829999999999999</v>
      </c>
      <c r="T1023">
        <v>2.9</v>
      </c>
      <c r="U1023">
        <v>0.18</v>
      </c>
      <c r="V1023" s="9">
        <f t="shared" si="76"/>
        <v>0.72599999999999998</v>
      </c>
      <c r="W1023">
        <v>0.1</v>
      </c>
      <c r="X1023">
        <v>0.08</v>
      </c>
      <c r="Y1023">
        <v>33.6</v>
      </c>
      <c r="Z1023">
        <v>0.3</v>
      </c>
      <c r="AA1023">
        <v>19.8</v>
      </c>
      <c r="AB1023">
        <v>11.7</v>
      </c>
      <c r="AC1023">
        <v>1.1000000000000001</v>
      </c>
      <c r="AD1023">
        <v>0.7</v>
      </c>
      <c r="AE1023">
        <v>0</v>
      </c>
      <c r="AF1023">
        <v>7.0000000000000007E-2</v>
      </c>
      <c r="AG1023">
        <v>0.01</v>
      </c>
      <c r="AH1023" s="12">
        <f t="shared" si="79"/>
        <v>0.25745849999999998</v>
      </c>
      <c r="AI1023">
        <v>0</v>
      </c>
      <c r="AJ1023" s="9">
        <f t="shared" si="77"/>
        <v>6.9003000000000007E-3</v>
      </c>
      <c r="AK1023">
        <v>0.08</v>
      </c>
      <c r="AL1023" s="9">
        <f t="shared" si="78"/>
        <v>0.29436609999999996</v>
      </c>
      <c r="AM1023">
        <v>0</v>
      </c>
      <c r="AN1023">
        <v>2.7</v>
      </c>
      <c r="AO1023">
        <v>2.8</v>
      </c>
      <c r="AP1023">
        <v>7.8</v>
      </c>
      <c r="AQ1023">
        <v>33.299999999999997</v>
      </c>
      <c r="AR1023">
        <v>1.8</v>
      </c>
      <c r="AS1023">
        <v>0.3</v>
      </c>
      <c r="AT1023">
        <v>0.7</v>
      </c>
      <c r="AU1023">
        <v>0.3</v>
      </c>
      <c r="AV1023">
        <v>0.1</v>
      </c>
      <c r="AW1023">
        <v>0.08</v>
      </c>
    </row>
    <row r="1024" spans="1:49">
      <c r="A1024" s="1">
        <v>87</v>
      </c>
      <c r="B1024" t="s">
        <v>1223</v>
      </c>
      <c r="C1024" t="s">
        <v>169</v>
      </c>
      <c r="D1024" t="s">
        <v>1223</v>
      </c>
      <c r="E1024">
        <v>53.807476999999999</v>
      </c>
      <c r="F1024">
        <v>-1.56192</v>
      </c>
      <c r="G1024" s="1">
        <v>9.5</v>
      </c>
      <c r="H1024" s="1">
        <v>5.8</v>
      </c>
      <c r="I1024" s="1">
        <v>3.1</v>
      </c>
      <c r="J1024" t="s">
        <v>90</v>
      </c>
      <c r="K1024" s="1">
        <v>16.2</v>
      </c>
      <c r="L1024" s="1">
        <v>1.1000000000000001</v>
      </c>
      <c r="M1024" s="1">
        <v>5.0999999999999996</v>
      </c>
      <c r="N1024" s="1">
        <v>0</v>
      </c>
      <c r="O1024" t="s">
        <v>67</v>
      </c>
      <c r="P1024">
        <v>86.25</v>
      </c>
      <c r="Q1024">
        <v>11.4</v>
      </c>
      <c r="R1024">
        <v>0.69</v>
      </c>
      <c r="S1024" s="9">
        <f t="shared" si="75"/>
        <v>2.7829999999999999</v>
      </c>
      <c r="T1024">
        <v>2.8</v>
      </c>
      <c r="U1024">
        <v>0.17</v>
      </c>
      <c r="V1024" s="9">
        <f t="shared" si="76"/>
        <v>0.68566666666666676</v>
      </c>
      <c r="W1024">
        <v>0</v>
      </c>
      <c r="X1024">
        <v>0.04</v>
      </c>
      <c r="Y1024">
        <v>16.3</v>
      </c>
      <c r="Z1024">
        <v>0.2</v>
      </c>
      <c r="AA1024">
        <v>9.6</v>
      </c>
      <c r="AB1024">
        <v>5.7</v>
      </c>
      <c r="AC1024">
        <v>0.5</v>
      </c>
      <c r="AD1024">
        <v>0.3</v>
      </c>
      <c r="AE1024">
        <v>0</v>
      </c>
      <c r="AF1024">
        <v>0.04</v>
      </c>
      <c r="AG1024">
        <v>0</v>
      </c>
      <c r="AH1024" s="12">
        <f t="shared" si="79"/>
        <v>0.1254285</v>
      </c>
      <c r="AI1024">
        <v>0</v>
      </c>
      <c r="AJ1024" s="9">
        <f t="shared" si="77"/>
        <v>3.1365E-3</v>
      </c>
      <c r="AK1024">
        <v>0.04</v>
      </c>
      <c r="AL1024" s="9">
        <f t="shared" si="78"/>
        <v>0.12615689999999999</v>
      </c>
      <c r="AM1024">
        <v>0</v>
      </c>
      <c r="AN1024">
        <v>1.3</v>
      </c>
      <c r="AO1024">
        <v>1.3</v>
      </c>
      <c r="AP1024">
        <v>7.4</v>
      </c>
      <c r="AQ1024">
        <v>16.2</v>
      </c>
      <c r="AR1024">
        <v>0.9</v>
      </c>
      <c r="AS1024">
        <v>0.2</v>
      </c>
      <c r="AT1024">
        <v>0.3</v>
      </c>
      <c r="AU1024">
        <v>0.2</v>
      </c>
      <c r="AV1024">
        <v>0</v>
      </c>
      <c r="AW1024">
        <v>0.04</v>
      </c>
    </row>
    <row r="1025" spans="1:49">
      <c r="A1025" s="1">
        <v>88</v>
      </c>
      <c r="B1025" t="s">
        <v>1224</v>
      </c>
      <c r="C1025" t="s">
        <v>169</v>
      </c>
      <c r="D1025" t="s">
        <v>1224</v>
      </c>
      <c r="E1025">
        <v>53.807437999999998</v>
      </c>
      <c r="F1025">
        <v>-1.5617460000000001</v>
      </c>
      <c r="G1025" s="1">
        <v>7.6</v>
      </c>
      <c r="H1025" s="1">
        <v>5</v>
      </c>
      <c r="I1025" s="1">
        <v>4.2</v>
      </c>
      <c r="J1025" t="s">
        <v>94</v>
      </c>
      <c r="K1025" s="1">
        <v>15.7</v>
      </c>
      <c r="L1025" s="1">
        <v>1.1000000000000001</v>
      </c>
      <c r="M1025" s="1">
        <v>3.8</v>
      </c>
      <c r="N1025" s="1">
        <v>0</v>
      </c>
      <c r="O1025" t="s">
        <v>67</v>
      </c>
      <c r="P1025">
        <v>81.56</v>
      </c>
      <c r="Q1025">
        <v>6.7</v>
      </c>
      <c r="R1025">
        <v>0.4</v>
      </c>
      <c r="S1025" s="9">
        <f t="shared" si="75"/>
        <v>1.6133333333333335</v>
      </c>
      <c r="T1025">
        <v>1.9</v>
      </c>
      <c r="U1025">
        <v>0.12</v>
      </c>
      <c r="V1025" s="9">
        <f t="shared" si="76"/>
        <v>0.48399999999999999</v>
      </c>
      <c r="W1025">
        <v>0</v>
      </c>
      <c r="X1025">
        <v>0.04</v>
      </c>
      <c r="Y1025">
        <v>15.8</v>
      </c>
      <c r="Z1025">
        <v>0.2</v>
      </c>
      <c r="AA1025">
        <v>9.3000000000000007</v>
      </c>
      <c r="AB1025">
        <v>5.5</v>
      </c>
      <c r="AC1025">
        <v>0.5</v>
      </c>
      <c r="AD1025">
        <v>0.3</v>
      </c>
      <c r="AE1025">
        <v>0</v>
      </c>
      <c r="AF1025">
        <v>0.03</v>
      </c>
      <c r="AG1025">
        <v>0</v>
      </c>
      <c r="AH1025" s="12">
        <f t="shared" si="79"/>
        <v>0.1210275</v>
      </c>
      <c r="AI1025">
        <v>0</v>
      </c>
      <c r="AJ1025" s="9">
        <f t="shared" si="77"/>
        <v>3.1365E-3</v>
      </c>
      <c r="AK1025">
        <v>0.04</v>
      </c>
      <c r="AL1025" s="9">
        <f t="shared" si="78"/>
        <v>0.12615689999999999</v>
      </c>
      <c r="AM1025">
        <v>0</v>
      </c>
      <c r="AN1025">
        <v>1.3</v>
      </c>
      <c r="AO1025">
        <v>1.3</v>
      </c>
      <c r="AP1025">
        <v>5.2</v>
      </c>
      <c r="AQ1025">
        <v>15.7</v>
      </c>
      <c r="AR1025">
        <v>0.8</v>
      </c>
      <c r="AS1025">
        <v>0.2</v>
      </c>
      <c r="AT1025">
        <v>0.3</v>
      </c>
      <c r="AU1025">
        <v>0.2</v>
      </c>
      <c r="AV1025">
        <v>0</v>
      </c>
      <c r="AW1025">
        <v>0.04</v>
      </c>
    </row>
    <row r="1026" spans="1:49">
      <c r="A1026" s="1">
        <v>89</v>
      </c>
      <c r="B1026" t="s">
        <v>1225</v>
      </c>
      <c r="C1026" t="s">
        <v>169</v>
      </c>
      <c r="D1026" t="s">
        <v>1225</v>
      </c>
      <c r="E1026">
        <v>53.807448999999998</v>
      </c>
      <c r="F1026">
        <v>-1.5616950000000001</v>
      </c>
      <c r="G1026" s="1">
        <v>8.6</v>
      </c>
      <c r="H1026" s="1">
        <v>5.4</v>
      </c>
      <c r="I1026" s="1">
        <v>9.1</v>
      </c>
      <c r="J1026" t="s">
        <v>90</v>
      </c>
      <c r="K1026" s="1">
        <v>30.2</v>
      </c>
      <c r="L1026" s="1">
        <v>2.1</v>
      </c>
      <c r="M1026" s="1">
        <v>3.3</v>
      </c>
      <c r="N1026" s="1">
        <v>0</v>
      </c>
      <c r="O1026" t="s">
        <v>67</v>
      </c>
      <c r="P1026">
        <v>86.25</v>
      </c>
      <c r="Q1026">
        <v>9</v>
      </c>
      <c r="R1026">
        <v>0.54</v>
      </c>
      <c r="S1026" s="9">
        <f t="shared" si="75"/>
        <v>2.1779999999999999</v>
      </c>
      <c r="T1026">
        <v>2.4</v>
      </c>
      <c r="U1026">
        <v>0.15</v>
      </c>
      <c r="V1026" s="9">
        <f t="shared" si="76"/>
        <v>0.60499999999999998</v>
      </c>
      <c r="W1026">
        <v>0</v>
      </c>
      <c r="X1026">
        <v>7.0000000000000007E-2</v>
      </c>
      <c r="Y1026">
        <v>30.5</v>
      </c>
      <c r="Z1026">
        <v>0.3</v>
      </c>
      <c r="AA1026">
        <v>17.899999999999999</v>
      </c>
      <c r="AB1026">
        <v>10.6</v>
      </c>
      <c r="AC1026">
        <v>1</v>
      </c>
      <c r="AD1026">
        <v>0.6</v>
      </c>
      <c r="AE1026">
        <v>0</v>
      </c>
      <c r="AF1026">
        <v>7.0000000000000007E-2</v>
      </c>
      <c r="AG1026">
        <v>0.01</v>
      </c>
      <c r="AH1026" s="12">
        <f t="shared" si="79"/>
        <v>0.23325299999999999</v>
      </c>
      <c r="AI1026">
        <v>0</v>
      </c>
      <c r="AJ1026" s="9">
        <f t="shared" si="77"/>
        <v>6.2729999999999999E-3</v>
      </c>
      <c r="AK1026">
        <v>0.08</v>
      </c>
      <c r="AL1026" s="9">
        <f t="shared" si="78"/>
        <v>0.25231379999999998</v>
      </c>
      <c r="AM1026">
        <v>0</v>
      </c>
      <c r="AN1026">
        <v>2.5</v>
      </c>
      <c r="AO1026">
        <v>2.5</v>
      </c>
      <c r="AP1026">
        <v>6.5</v>
      </c>
      <c r="AQ1026">
        <v>30.2</v>
      </c>
      <c r="AR1026">
        <v>1.6</v>
      </c>
      <c r="AS1026">
        <v>0.3</v>
      </c>
      <c r="AT1026">
        <v>0.6</v>
      </c>
      <c r="AU1026">
        <v>0.3</v>
      </c>
      <c r="AV1026">
        <v>0</v>
      </c>
      <c r="AW1026">
        <v>7.0000000000000007E-2</v>
      </c>
    </row>
    <row r="1027" spans="1:49">
      <c r="A1027" s="1">
        <v>90</v>
      </c>
      <c r="B1027" t="s">
        <v>1226</v>
      </c>
      <c r="C1027" t="s">
        <v>169</v>
      </c>
      <c r="D1027" t="s">
        <v>1226</v>
      </c>
      <c r="E1027">
        <v>53.807414000000001</v>
      </c>
      <c r="F1027">
        <v>-1.561682</v>
      </c>
      <c r="G1027" s="1">
        <v>8.6</v>
      </c>
      <c r="H1027" s="1">
        <v>6</v>
      </c>
      <c r="I1027" s="1">
        <v>4.5</v>
      </c>
      <c r="J1027" t="s">
        <v>90</v>
      </c>
      <c r="K1027" s="1">
        <v>20.9</v>
      </c>
      <c r="L1027" s="1">
        <v>1.4</v>
      </c>
      <c r="M1027" s="1">
        <v>4.5999999999999996</v>
      </c>
      <c r="N1027" s="1">
        <v>0</v>
      </c>
      <c r="O1027" t="s">
        <v>67</v>
      </c>
      <c r="P1027">
        <v>86.25</v>
      </c>
      <c r="Q1027">
        <v>9.1</v>
      </c>
      <c r="R1027">
        <v>0.54</v>
      </c>
      <c r="S1027" s="9">
        <f t="shared" si="75"/>
        <v>2.1779999999999999</v>
      </c>
      <c r="T1027">
        <v>2.4</v>
      </c>
      <c r="U1027">
        <v>0.15</v>
      </c>
      <c r="V1027" s="9">
        <f t="shared" si="76"/>
        <v>0.60499999999999998</v>
      </c>
      <c r="W1027">
        <v>0</v>
      </c>
      <c r="X1027">
        <v>0.05</v>
      </c>
      <c r="Y1027">
        <v>21.1</v>
      </c>
      <c r="Z1027">
        <v>0.2</v>
      </c>
      <c r="AA1027">
        <v>12.4</v>
      </c>
      <c r="AB1027">
        <v>7.3</v>
      </c>
      <c r="AC1027">
        <v>0.7</v>
      </c>
      <c r="AD1027">
        <v>0.4</v>
      </c>
      <c r="AE1027">
        <v>0</v>
      </c>
      <c r="AF1027">
        <v>0.05</v>
      </c>
      <c r="AG1027">
        <v>0</v>
      </c>
      <c r="AH1027" s="12">
        <f t="shared" si="79"/>
        <v>0.16063649999999999</v>
      </c>
      <c r="AI1027">
        <v>0</v>
      </c>
      <c r="AJ1027" s="9">
        <f t="shared" si="77"/>
        <v>4.3910999999999993E-3</v>
      </c>
      <c r="AK1027">
        <v>0.05</v>
      </c>
      <c r="AL1027" s="9">
        <f t="shared" si="78"/>
        <v>0.1682092</v>
      </c>
      <c r="AM1027">
        <v>0</v>
      </c>
      <c r="AN1027">
        <v>1.7</v>
      </c>
      <c r="AO1027">
        <v>1.7</v>
      </c>
      <c r="AP1027">
        <v>6.5</v>
      </c>
      <c r="AQ1027">
        <v>20.9</v>
      </c>
      <c r="AR1027">
        <v>1.1000000000000001</v>
      </c>
      <c r="AS1027">
        <v>0.2</v>
      </c>
      <c r="AT1027">
        <v>0.4</v>
      </c>
      <c r="AU1027">
        <v>0.2</v>
      </c>
      <c r="AV1027">
        <v>0</v>
      </c>
      <c r="AW1027">
        <v>0.05</v>
      </c>
    </row>
    <row r="1028" spans="1:49">
      <c r="A1028" s="1">
        <v>308</v>
      </c>
      <c r="B1028" t="s">
        <v>1227</v>
      </c>
      <c r="C1028" t="s">
        <v>85</v>
      </c>
      <c r="D1028" t="s">
        <v>1227</v>
      </c>
      <c r="E1028">
        <v>53.807600999999998</v>
      </c>
      <c r="F1028">
        <v>-1.562697</v>
      </c>
      <c r="G1028" s="1">
        <v>15.9</v>
      </c>
      <c r="H1028" s="1">
        <v>7.9</v>
      </c>
      <c r="I1028" s="1">
        <v>4.2</v>
      </c>
      <c r="J1028" t="s">
        <v>66</v>
      </c>
      <c r="K1028" s="1">
        <v>32.700000000000003</v>
      </c>
      <c r="L1028" s="1">
        <v>1.6</v>
      </c>
      <c r="M1028" s="1">
        <v>7.9</v>
      </c>
      <c r="N1028" s="1">
        <v>0</v>
      </c>
      <c r="O1028" t="s">
        <v>67</v>
      </c>
      <c r="P1028">
        <v>137.76</v>
      </c>
      <c r="Q1028">
        <v>56.1</v>
      </c>
      <c r="R1028">
        <v>3.37</v>
      </c>
      <c r="S1028" s="9">
        <f t="shared" si="75"/>
        <v>13.592333333333336</v>
      </c>
      <c r="T1028">
        <v>8.3000000000000007</v>
      </c>
      <c r="U1028">
        <v>0.5</v>
      </c>
      <c r="V1028" s="9">
        <f t="shared" si="76"/>
        <v>2.0166666666666666</v>
      </c>
      <c r="W1028">
        <v>0.1</v>
      </c>
      <c r="X1028">
        <v>0.08</v>
      </c>
      <c r="Y1028">
        <v>33</v>
      </c>
      <c r="Z1028">
        <v>0.3</v>
      </c>
      <c r="AA1028">
        <v>19.399999999999999</v>
      </c>
      <c r="AB1028">
        <v>11.5</v>
      </c>
      <c r="AC1028">
        <v>1.1000000000000001</v>
      </c>
      <c r="AD1028">
        <v>0.6</v>
      </c>
      <c r="AE1028">
        <v>0</v>
      </c>
      <c r="AF1028">
        <v>7.0000000000000007E-2</v>
      </c>
      <c r="AG1028">
        <v>0.01</v>
      </c>
      <c r="AH1028" s="12">
        <f t="shared" si="79"/>
        <v>0.25305749999999999</v>
      </c>
      <c r="AI1028">
        <v>0</v>
      </c>
      <c r="AJ1028" s="9">
        <f t="shared" si="77"/>
        <v>6.9003000000000007E-3</v>
      </c>
      <c r="AK1028">
        <v>0.08</v>
      </c>
      <c r="AL1028" s="9">
        <f t="shared" si="78"/>
        <v>0.25231379999999998</v>
      </c>
      <c r="AM1028">
        <v>0</v>
      </c>
      <c r="AN1028">
        <v>1.3</v>
      </c>
      <c r="AO1028">
        <v>1.3</v>
      </c>
      <c r="AP1028">
        <v>22.1</v>
      </c>
      <c r="AQ1028">
        <v>32.700000000000003</v>
      </c>
      <c r="AR1028">
        <v>1.7</v>
      </c>
      <c r="AS1028">
        <v>0.3</v>
      </c>
      <c r="AT1028">
        <v>0.7</v>
      </c>
      <c r="AU1028">
        <v>0.3</v>
      </c>
      <c r="AV1028">
        <v>0.1</v>
      </c>
      <c r="AW1028">
        <v>0.08</v>
      </c>
    </row>
    <row r="1029" spans="1:49">
      <c r="A1029" s="1">
        <v>309</v>
      </c>
      <c r="B1029" t="s">
        <v>1228</v>
      </c>
      <c r="C1029" t="s">
        <v>85</v>
      </c>
      <c r="D1029" t="s">
        <v>1228</v>
      </c>
      <c r="E1029">
        <v>53.807630000000003</v>
      </c>
      <c r="F1029">
        <v>-1.56273</v>
      </c>
      <c r="G1029" s="1">
        <v>12.4</v>
      </c>
      <c r="H1029" s="1">
        <v>6.7</v>
      </c>
      <c r="I1029" s="1">
        <v>3.5</v>
      </c>
      <c r="J1029" t="s">
        <v>66</v>
      </c>
      <c r="K1029" s="1">
        <v>26.7</v>
      </c>
      <c r="L1029" s="1">
        <v>1.3</v>
      </c>
      <c r="M1029" s="1">
        <v>7.7</v>
      </c>
      <c r="N1029" s="1">
        <v>0</v>
      </c>
      <c r="O1029" t="s">
        <v>67</v>
      </c>
      <c r="P1029">
        <v>93.75</v>
      </c>
      <c r="Q1029">
        <v>31.9</v>
      </c>
      <c r="R1029">
        <v>1.91</v>
      </c>
      <c r="S1029" s="9">
        <f t="shared" si="75"/>
        <v>7.7036666666666669</v>
      </c>
      <c r="T1029">
        <v>6.1</v>
      </c>
      <c r="U1029">
        <v>0.37</v>
      </c>
      <c r="V1029" s="9">
        <f t="shared" si="76"/>
        <v>1.4923333333333335</v>
      </c>
      <c r="W1029">
        <v>0</v>
      </c>
      <c r="X1029">
        <v>0.06</v>
      </c>
      <c r="Y1029">
        <v>26.9</v>
      </c>
      <c r="Z1029">
        <v>0.3</v>
      </c>
      <c r="AA1029">
        <v>15.8</v>
      </c>
      <c r="AB1029">
        <v>9.4</v>
      </c>
      <c r="AC1029">
        <v>0.9</v>
      </c>
      <c r="AD1029">
        <v>0.5</v>
      </c>
      <c r="AE1029">
        <v>0</v>
      </c>
      <c r="AF1029">
        <v>0.06</v>
      </c>
      <c r="AG1029">
        <v>0.01</v>
      </c>
      <c r="AH1029" s="12">
        <f t="shared" si="79"/>
        <v>0.206847</v>
      </c>
      <c r="AI1029">
        <v>0</v>
      </c>
      <c r="AJ1029" s="9">
        <f t="shared" si="77"/>
        <v>5.6457E-3</v>
      </c>
      <c r="AK1029">
        <v>7.0000000000000007E-2</v>
      </c>
      <c r="AL1029" s="9">
        <f t="shared" si="78"/>
        <v>0.21026149999999999</v>
      </c>
      <c r="AM1029">
        <v>0</v>
      </c>
      <c r="AN1029">
        <v>1</v>
      </c>
      <c r="AO1029">
        <v>1.1000000000000001</v>
      </c>
      <c r="AP1029">
        <v>16.3</v>
      </c>
      <c r="AQ1029">
        <v>26.7</v>
      </c>
      <c r="AR1029">
        <v>1.4</v>
      </c>
      <c r="AS1029">
        <v>0.3</v>
      </c>
      <c r="AT1029">
        <v>0.5</v>
      </c>
      <c r="AU1029">
        <v>0.3</v>
      </c>
      <c r="AV1029">
        <v>0</v>
      </c>
      <c r="AW1029">
        <v>0.06</v>
      </c>
    </row>
    <row r="1030" spans="1:49">
      <c r="A1030" s="1">
        <v>307</v>
      </c>
      <c r="B1030" t="s">
        <v>1229</v>
      </c>
      <c r="C1030" t="s">
        <v>85</v>
      </c>
      <c r="D1030" t="s">
        <v>1229</v>
      </c>
      <c r="E1030">
        <v>53.807583000000001</v>
      </c>
      <c r="F1030">
        <v>-1.562627</v>
      </c>
      <c r="G1030" s="1">
        <v>14</v>
      </c>
      <c r="H1030" s="1">
        <v>7.4</v>
      </c>
      <c r="I1030" s="1">
        <v>4.5</v>
      </c>
      <c r="J1030" t="s">
        <v>66</v>
      </c>
      <c r="K1030" s="1">
        <v>36.1</v>
      </c>
      <c r="L1030" s="1">
        <v>1.8</v>
      </c>
      <c r="M1030" s="1">
        <v>8</v>
      </c>
      <c r="N1030" s="1">
        <v>0</v>
      </c>
      <c r="O1030" t="s">
        <v>67</v>
      </c>
      <c r="P1030">
        <v>106.8</v>
      </c>
      <c r="Q1030">
        <v>42</v>
      </c>
      <c r="R1030">
        <v>2.52</v>
      </c>
      <c r="S1030" s="9">
        <f t="shared" ref="S1030:S1093" si="80">R1030*(44/12)*(66/60)</f>
        <v>10.164000000000001</v>
      </c>
      <c r="T1030">
        <v>7.1</v>
      </c>
      <c r="U1030">
        <v>0.42</v>
      </c>
      <c r="V1030" s="9">
        <f t="shared" ref="V1030:V1093" si="81">U1030*(44/12)*(66/60)</f>
        <v>1.694</v>
      </c>
      <c r="W1030">
        <v>0.1</v>
      </c>
      <c r="X1030">
        <v>0.09</v>
      </c>
      <c r="Y1030">
        <v>36.4</v>
      </c>
      <c r="Z1030">
        <v>0.4</v>
      </c>
      <c r="AA1030">
        <v>21.4</v>
      </c>
      <c r="AB1030">
        <v>12.7</v>
      </c>
      <c r="AC1030">
        <v>1.2</v>
      </c>
      <c r="AD1030">
        <v>0.7</v>
      </c>
      <c r="AE1030">
        <v>0</v>
      </c>
      <c r="AF1030">
        <v>0.08</v>
      </c>
      <c r="AG1030">
        <v>0.01</v>
      </c>
      <c r="AH1030" s="12">
        <f t="shared" si="79"/>
        <v>0.27946349999999998</v>
      </c>
      <c r="AI1030">
        <v>0</v>
      </c>
      <c r="AJ1030" s="9">
        <f t="shared" ref="AJ1030:AJ1093" si="82">AC1030*(6273/1000000)</f>
        <v>7.5275999999999997E-3</v>
      </c>
      <c r="AK1030">
        <v>0.09</v>
      </c>
      <c r="AL1030" s="9">
        <f t="shared" ref="AL1030:AL1093" si="83">AD1030*(420523/1000000)</f>
        <v>0.29436609999999996</v>
      </c>
      <c r="AM1030">
        <v>0</v>
      </c>
      <c r="AN1030">
        <v>1.4</v>
      </c>
      <c r="AO1030">
        <v>1.4</v>
      </c>
      <c r="AP1030">
        <v>18.899999999999999</v>
      </c>
      <c r="AQ1030">
        <v>36.1</v>
      </c>
      <c r="AR1030">
        <v>1.9</v>
      </c>
      <c r="AS1030">
        <v>0.4</v>
      </c>
      <c r="AT1030">
        <v>0.7</v>
      </c>
      <c r="AU1030">
        <v>0.4</v>
      </c>
      <c r="AV1030">
        <v>0.1</v>
      </c>
      <c r="AW1030">
        <v>0.09</v>
      </c>
    </row>
    <row r="1031" spans="1:49">
      <c r="A1031" s="1">
        <v>315</v>
      </c>
      <c r="B1031" t="s">
        <v>1230</v>
      </c>
      <c r="C1031" t="s">
        <v>65</v>
      </c>
      <c r="D1031" t="s">
        <v>1230</v>
      </c>
      <c r="E1031">
        <v>53.807563999999999</v>
      </c>
      <c r="F1031">
        <v>-1.5626469999999999</v>
      </c>
      <c r="G1031" s="1">
        <v>8.9</v>
      </c>
      <c r="H1031" s="1">
        <v>6.1</v>
      </c>
      <c r="I1031" s="1">
        <v>6.6</v>
      </c>
      <c r="J1031" t="s">
        <v>94</v>
      </c>
      <c r="K1031" s="1">
        <v>15.6</v>
      </c>
      <c r="L1031" s="1">
        <v>1</v>
      </c>
      <c r="M1031" s="1">
        <v>2.4</v>
      </c>
      <c r="N1031" s="1">
        <v>0</v>
      </c>
      <c r="O1031" t="s">
        <v>67</v>
      </c>
      <c r="P1031">
        <v>72.19</v>
      </c>
      <c r="Q1031">
        <v>12.3</v>
      </c>
      <c r="R1031">
        <v>0.74</v>
      </c>
      <c r="S1031" s="9">
        <f t="shared" si="80"/>
        <v>2.984666666666667</v>
      </c>
      <c r="T1031">
        <v>1.5</v>
      </c>
      <c r="U1031">
        <v>0.09</v>
      </c>
      <c r="V1031" s="9">
        <f t="shared" si="81"/>
        <v>0.36299999999999999</v>
      </c>
      <c r="W1031">
        <v>0</v>
      </c>
      <c r="X1031">
        <v>0.04</v>
      </c>
      <c r="Y1031">
        <v>15.7</v>
      </c>
      <c r="Z1031">
        <v>0.2</v>
      </c>
      <c r="AA1031">
        <v>9.3000000000000007</v>
      </c>
      <c r="AB1031">
        <v>5.5</v>
      </c>
      <c r="AC1031">
        <v>0.5</v>
      </c>
      <c r="AD1031">
        <v>0.3</v>
      </c>
      <c r="AE1031">
        <v>0</v>
      </c>
      <c r="AF1031">
        <v>0.03</v>
      </c>
      <c r="AG1031">
        <v>0</v>
      </c>
      <c r="AH1031" s="12">
        <f t="shared" ref="AH1031:AH1094" si="84">AB1031*(22005/1000000)</f>
        <v>0.1210275</v>
      </c>
      <c r="AI1031">
        <v>0</v>
      </c>
      <c r="AJ1031" s="9">
        <f t="shared" si="82"/>
        <v>3.1365E-3</v>
      </c>
      <c r="AK1031">
        <v>0.04</v>
      </c>
      <c r="AL1031" s="9">
        <f t="shared" si="83"/>
        <v>0.12615689999999999</v>
      </c>
      <c r="AM1031">
        <v>13.3</v>
      </c>
      <c r="AN1031">
        <v>0.3</v>
      </c>
      <c r="AO1031">
        <v>13.6</v>
      </c>
      <c r="AP1031">
        <v>4</v>
      </c>
      <c r="AQ1031">
        <v>15.6</v>
      </c>
      <c r="AR1031">
        <v>0.8</v>
      </c>
      <c r="AS1031">
        <v>0.2</v>
      </c>
      <c r="AT1031">
        <v>0.3</v>
      </c>
      <c r="AU1031">
        <v>0.2</v>
      </c>
      <c r="AV1031">
        <v>0</v>
      </c>
      <c r="AW1031">
        <v>0.04</v>
      </c>
    </row>
    <row r="1032" spans="1:49">
      <c r="A1032" s="1">
        <v>314</v>
      </c>
      <c r="B1032" t="s">
        <v>1231</v>
      </c>
      <c r="C1032" t="s">
        <v>141</v>
      </c>
      <c r="D1032" t="s">
        <v>1231</v>
      </c>
      <c r="E1032">
        <v>53.807568000000003</v>
      </c>
      <c r="F1032">
        <v>-1.562683</v>
      </c>
      <c r="G1032" s="1">
        <v>10.199999999999999</v>
      </c>
      <c r="H1032" s="1">
        <v>6.6</v>
      </c>
      <c r="I1032" s="1">
        <v>8.6</v>
      </c>
      <c r="J1032" t="s">
        <v>66</v>
      </c>
      <c r="K1032" s="1">
        <v>45.1</v>
      </c>
      <c r="L1032" s="1">
        <v>4.8</v>
      </c>
      <c r="M1032" s="1">
        <v>5.3</v>
      </c>
      <c r="N1032" s="1">
        <v>0</v>
      </c>
      <c r="O1032" t="s">
        <v>67</v>
      </c>
      <c r="P1032">
        <v>93.75</v>
      </c>
      <c r="Q1032">
        <v>13.6</v>
      </c>
      <c r="R1032">
        <v>0.81</v>
      </c>
      <c r="S1032" s="9">
        <f t="shared" si="80"/>
        <v>3.2670000000000003</v>
      </c>
      <c r="T1032">
        <v>3.1</v>
      </c>
      <c r="U1032">
        <v>0.18</v>
      </c>
      <c r="V1032" s="9">
        <f t="shared" si="81"/>
        <v>0.72599999999999998</v>
      </c>
      <c r="W1032">
        <v>0.1</v>
      </c>
      <c r="X1032">
        <v>0.11</v>
      </c>
      <c r="Y1032">
        <v>45.5</v>
      </c>
      <c r="Z1032">
        <v>0.5</v>
      </c>
      <c r="AA1032">
        <v>26.8</v>
      </c>
      <c r="AB1032">
        <v>15.8</v>
      </c>
      <c r="AC1032">
        <v>1.5</v>
      </c>
      <c r="AD1032">
        <v>0.9</v>
      </c>
      <c r="AE1032">
        <v>0</v>
      </c>
      <c r="AF1032">
        <v>0.1</v>
      </c>
      <c r="AG1032">
        <v>0.01</v>
      </c>
      <c r="AH1032" s="12">
        <f t="shared" si="84"/>
        <v>0.34767900000000002</v>
      </c>
      <c r="AI1032">
        <v>0</v>
      </c>
      <c r="AJ1032" s="9">
        <f t="shared" si="82"/>
        <v>9.4094999999999995E-3</v>
      </c>
      <c r="AK1032">
        <v>0.11</v>
      </c>
      <c r="AL1032" s="9">
        <f t="shared" si="83"/>
        <v>0.37847069999999999</v>
      </c>
      <c r="AM1032">
        <v>0.1</v>
      </c>
      <c r="AN1032">
        <v>0.6</v>
      </c>
      <c r="AO1032">
        <v>0.7</v>
      </c>
      <c r="AP1032">
        <v>8.1999999999999993</v>
      </c>
      <c r="AQ1032">
        <v>45.1</v>
      </c>
      <c r="AR1032">
        <v>2.4</v>
      </c>
      <c r="AS1032">
        <v>0.4</v>
      </c>
      <c r="AT1032">
        <v>0.9</v>
      </c>
      <c r="AU1032">
        <v>0.4</v>
      </c>
      <c r="AV1032">
        <v>0.1</v>
      </c>
      <c r="AW1032">
        <v>0.11</v>
      </c>
    </row>
    <row r="1033" spans="1:49">
      <c r="A1033" s="1">
        <v>313</v>
      </c>
      <c r="B1033" t="s">
        <v>1232</v>
      </c>
      <c r="C1033" t="s">
        <v>65</v>
      </c>
      <c r="D1033" t="s">
        <v>1232</v>
      </c>
      <c r="E1033">
        <v>53.807581999999996</v>
      </c>
      <c r="F1033">
        <v>-1.56273</v>
      </c>
      <c r="G1033" s="1">
        <v>9.1999999999999993</v>
      </c>
      <c r="H1033" s="1">
        <v>7.7</v>
      </c>
      <c r="I1033" s="1">
        <v>4.5</v>
      </c>
      <c r="J1033" t="s">
        <v>94</v>
      </c>
      <c r="K1033" s="1">
        <v>21</v>
      </c>
      <c r="L1033" s="1">
        <v>1.4</v>
      </c>
      <c r="M1033" s="1">
        <v>4.5999999999999996</v>
      </c>
      <c r="N1033" s="1">
        <v>0</v>
      </c>
      <c r="O1033" t="s">
        <v>67</v>
      </c>
      <c r="P1033">
        <v>76.88</v>
      </c>
      <c r="Q1033">
        <v>10.9</v>
      </c>
      <c r="R1033">
        <v>0.66</v>
      </c>
      <c r="S1033" s="9">
        <f t="shared" si="80"/>
        <v>2.6619999999999999</v>
      </c>
      <c r="T1033">
        <v>2.5</v>
      </c>
      <c r="U1033">
        <v>0.15</v>
      </c>
      <c r="V1033" s="9">
        <f t="shared" si="81"/>
        <v>0.60499999999999998</v>
      </c>
      <c r="W1033">
        <v>0</v>
      </c>
      <c r="X1033">
        <v>0.05</v>
      </c>
      <c r="Y1033">
        <v>21.2</v>
      </c>
      <c r="Z1033">
        <v>0.2</v>
      </c>
      <c r="AA1033">
        <v>12.5</v>
      </c>
      <c r="AB1033">
        <v>7.4</v>
      </c>
      <c r="AC1033">
        <v>0.7</v>
      </c>
      <c r="AD1033">
        <v>0.4</v>
      </c>
      <c r="AE1033">
        <v>0</v>
      </c>
      <c r="AF1033">
        <v>0.05</v>
      </c>
      <c r="AG1033">
        <v>0</v>
      </c>
      <c r="AH1033" s="12">
        <f t="shared" si="84"/>
        <v>0.16283700000000001</v>
      </c>
      <c r="AI1033">
        <v>0</v>
      </c>
      <c r="AJ1033" s="9">
        <f t="shared" si="82"/>
        <v>4.3910999999999993E-3</v>
      </c>
      <c r="AK1033">
        <v>0.05</v>
      </c>
      <c r="AL1033" s="9">
        <f t="shared" si="83"/>
        <v>0.1682092</v>
      </c>
      <c r="AM1033">
        <v>18</v>
      </c>
      <c r="AN1033">
        <v>0.4</v>
      </c>
      <c r="AO1033">
        <v>18.3</v>
      </c>
      <c r="AP1033">
        <v>6.7</v>
      </c>
      <c r="AQ1033">
        <v>21</v>
      </c>
      <c r="AR1033">
        <v>1.1000000000000001</v>
      </c>
      <c r="AS1033">
        <v>0.2</v>
      </c>
      <c r="AT1033">
        <v>0.4</v>
      </c>
      <c r="AU1033">
        <v>0.2</v>
      </c>
      <c r="AV1033">
        <v>0</v>
      </c>
      <c r="AW1033">
        <v>0.05</v>
      </c>
    </row>
    <row r="1034" spans="1:49">
      <c r="A1034" s="1">
        <v>310</v>
      </c>
      <c r="B1034" t="s">
        <v>1233</v>
      </c>
      <c r="C1034" t="s">
        <v>169</v>
      </c>
      <c r="D1034" t="s">
        <v>1233</v>
      </c>
      <c r="E1034">
        <v>53.807614000000001</v>
      </c>
      <c r="F1034">
        <v>-1.562756</v>
      </c>
      <c r="G1034" s="1">
        <v>9.9</v>
      </c>
      <c r="H1034" s="1">
        <v>5.8</v>
      </c>
      <c r="I1034" s="1">
        <v>4.5</v>
      </c>
      <c r="J1034" t="s">
        <v>90</v>
      </c>
      <c r="K1034" s="1">
        <v>16.8</v>
      </c>
      <c r="L1034" s="1">
        <v>1.2</v>
      </c>
      <c r="M1034" s="1">
        <v>3.7</v>
      </c>
      <c r="N1034" s="1">
        <v>0</v>
      </c>
      <c r="O1034" t="s">
        <v>67</v>
      </c>
      <c r="P1034">
        <v>86.25</v>
      </c>
      <c r="Q1034">
        <v>12.6</v>
      </c>
      <c r="R1034">
        <v>0.76</v>
      </c>
      <c r="S1034" s="9">
        <f t="shared" si="80"/>
        <v>3.0653333333333337</v>
      </c>
      <c r="T1034">
        <v>2.9</v>
      </c>
      <c r="U1034">
        <v>0.18</v>
      </c>
      <c r="V1034" s="9">
        <f t="shared" si="81"/>
        <v>0.72599999999999998</v>
      </c>
      <c r="W1034">
        <v>0</v>
      </c>
      <c r="X1034">
        <v>0.04</v>
      </c>
      <c r="Y1034">
        <v>16.899999999999999</v>
      </c>
      <c r="Z1034">
        <v>0.2</v>
      </c>
      <c r="AA1034">
        <v>10</v>
      </c>
      <c r="AB1034">
        <v>5.9</v>
      </c>
      <c r="AC1034">
        <v>0.6</v>
      </c>
      <c r="AD1034">
        <v>0.3</v>
      </c>
      <c r="AE1034">
        <v>0</v>
      </c>
      <c r="AF1034">
        <v>0.04</v>
      </c>
      <c r="AG1034">
        <v>0</v>
      </c>
      <c r="AH1034" s="12">
        <f t="shared" si="84"/>
        <v>0.12982950000000001</v>
      </c>
      <c r="AI1034">
        <v>0</v>
      </c>
      <c r="AJ1034" s="9">
        <f t="shared" si="82"/>
        <v>3.7637999999999999E-3</v>
      </c>
      <c r="AK1034">
        <v>0.04</v>
      </c>
      <c r="AL1034" s="9">
        <f t="shared" si="83"/>
        <v>0.12615689999999999</v>
      </c>
      <c r="AM1034">
        <v>0</v>
      </c>
      <c r="AN1034">
        <v>1.4</v>
      </c>
      <c r="AO1034">
        <v>1.4</v>
      </c>
      <c r="AP1034">
        <v>7.8</v>
      </c>
      <c r="AQ1034">
        <v>16.8</v>
      </c>
      <c r="AR1034">
        <v>0.9</v>
      </c>
      <c r="AS1034">
        <v>0.2</v>
      </c>
      <c r="AT1034">
        <v>0.3</v>
      </c>
      <c r="AU1034">
        <v>0.2</v>
      </c>
      <c r="AV1034">
        <v>0</v>
      </c>
      <c r="AW1034">
        <v>0.04</v>
      </c>
    </row>
    <row r="1035" spans="1:49">
      <c r="A1035" s="1">
        <v>311</v>
      </c>
      <c r="B1035" t="s">
        <v>1234</v>
      </c>
      <c r="C1035" t="s">
        <v>169</v>
      </c>
      <c r="D1035" t="s">
        <v>1234</v>
      </c>
      <c r="E1035">
        <v>53.807603999999998</v>
      </c>
      <c r="F1035">
        <v>-1.5627439999999999</v>
      </c>
      <c r="G1035" s="1">
        <v>11.1</v>
      </c>
      <c r="H1035" s="1">
        <v>8.1</v>
      </c>
      <c r="I1035" s="1">
        <v>8</v>
      </c>
      <c r="J1035" t="s">
        <v>94</v>
      </c>
      <c r="K1035" s="1">
        <v>28.9</v>
      </c>
      <c r="L1035" s="1">
        <v>2</v>
      </c>
      <c r="M1035" s="1">
        <v>3.6</v>
      </c>
      <c r="N1035" s="1">
        <v>0</v>
      </c>
      <c r="O1035" t="s">
        <v>67</v>
      </c>
      <c r="P1035">
        <v>81.56</v>
      </c>
      <c r="Q1035">
        <v>21.4</v>
      </c>
      <c r="R1035">
        <v>1.28</v>
      </c>
      <c r="S1035" s="9">
        <f t="shared" si="80"/>
        <v>5.1626666666666674</v>
      </c>
      <c r="T1035">
        <v>2.2999999999999998</v>
      </c>
      <c r="U1035">
        <v>0.14000000000000001</v>
      </c>
      <c r="V1035" s="9">
        <f t="shared" si="81"/>
        <v>0.56466666666666665</v>
      </c>
      <c r="W1035">
        <v>0</v>
      </c>
      <c r="X1035">
        <v>7.0000000000000007E-2</v>
      </c>
      <c r="Y1035">
        <v>29.2</v>
      </c>
      <c r="Z1035">
        <v>0.3</v>
      </c>
      <c r="AA1035">
        <v>17.2</v>
      </c>
      <c r="AB1035">
        <v>10.199999999999999</v>
      </c>
      <c r="AC1035">
        <v>1</v>
      </c>
      <c r="AD1035">
        <v>0.6</v>
      </c>
      <c r="AE1035">
        <v>0</v>
      </c>
      <c r="AF1035">
        <v>0.06</v>
      </c>
      <c r="AG1035">
        <v>0.01</v>
      </c>
      <c r="AH1035" s="12">
        <f t="shared" si="84"/>
        <v>0.22445099999999998</v>
      </c>
      <c r="AI1035">
        <v>0</v>
      </c>
      <c r="AJ1035" s="9">
        <f t="shared" si="82"/>
        <v>6.2729999999999999E-3</v>
      </c>
      <c r="AK1035">
        <v>7.0000000000000007E-2</v>
      </c>
      <c r="AL1035" s="9">
        <f t="shared" si="83"/>
        <v>0.25231379999999998</v>
      </c>
      <c r="AM1035">
        <v>0</v>
      </c>
      <c r="AN1035">
        <v>2.4</v>
      </c>
      <c r="AO1035">
        <v>2.4</v>
      </c>
      <c r="AP1035">
        <v>6</v>
      </c>
      <c r="AQ1035">
        <v>28.9</v>
      </c>
      <c r="AR1035">
        <v>1.5</v>
      </c>
      <c r="AS1035">
        <v>0.3</v>
      </c>
      <c r="AT1035">
        <v>0.6</v>
      </c>
      <c r="AU1035">
        <v>0.3</v>
      </c>
      <c r="AV1035">
        <v>0</v>
      </c>
      <c r="AW1035">
        <v>7.0000000000000007E-2</v>
      </c>
    </row>
    <row r="1036" spans="1:49">
      <c r="A1036" s="1">
        <v>312</v>
      </c>
      <c r="B1036" t="s">
        <v>1235</v>
      </c>
      <c r="C1036" t="s">
        <v>169</v>
      </c>
      <c r="D1036" t="s">
        <v>1235</v>
      </c>
      <c r="E1036">
        <v>53.807589999999998</v>
      </c>
      <c r="F1036">
        <v>-1.5627519999999999</v>
      </c>
      <c r="G1036" s="1">
        <v>10.199999999999999</v>
      </c>
      <c r="H1036" s="1">
        <v>6.5</v>
      </c>
      <c r="I1036" s="1">
        <v>8</v>
      </c>
      <c r="J1036" t="s">
        <v>94</v>
      </c>
      <c r="K1036" s="1">
        <v>21.5</v>
      </c>
      <c r="L1036" s="1">
        <v>1.5</v>
      </c>
      <c r="M1036" s="1">
        <v>2.7</v>
      </c>
      <c r="N1036" s="1">
        <v>0</v>
      </c>
      <c r="O1036" t="s">
        <v>67</v>
      </c>
      <c r="P1036">
        <v>81.56</v>
      </c>
      <c r="Q1036">
        <v>17.100000000000001</v>
      </c>
      <c r="R1036">
        <v>1.03</v>
      </c>
      <c r="S1036" s="9">
        <f t="shared" si="80"/>
        <v>4.1543333333333337</v>
      </c>
      <c r="T1036">
        <v>2</v>
      </c>
      <c r="U1036">
        <v>0.12</v>
      </c>
      <c r="V1036" s="9">
        <f t="shared" si="81"/>
        <v>0.48399999999999999</v>
      </c>
      <c r="W1036">
        <v>0</v>
      </c>
      <c r="X1036">
        <v>0.05</v>
      </c>
      <c r="Y1036">
        <v>21.7</v>
      </c>
      <c r="Z1036">
        <v>0.2</v>
      </c>
      <c r="AA1036">
        <v>12.8</v>
      </c>
      <c r="AB1036">
        <v>7.5</v>
      </c>
      <c r="AC1036">
        <v>0.7</v>
      </c>
      <c r="AD1036">
        <v>0.4</v>
      </c>
      <c r="AE1036">
        <v>0</v>
      </c>
      <c r="AF1036">
        <v>0.05</v>
      </c>
      <c r="AG1036">
        <v>0</v>
      </c>
      <c r="AH1036" s="12">
        <f t="shared" si="84"/>
        <v>0.1650375</v>
      </c>
      <c r="AI1036">
        <v>0</v>
      </c>
      <c r="AJ1036" s="9">
        <f t="shared" si="82"/>
        <v>4.3910999999999993E-3</v>
      </c>
      <c r="AK1036">
        <v>0.05</v>
      </c>
      <c r="AL1036" s="9">
        <f t="shared" si="83"/>
        <v>0.1682092</v>
      </c>
      <c r="AM1036">
        <v>0</v>
      </c>
      <c r="AN1036">
        <v>1.8</v>
      </c>
      <c r="AO1036">
        <v>1.8</v>
      </c>
      <c r="AP1036">
        <v>5.3</v>
      </c>
      <c r="AQ1036">
        <v>21.5</v>
      </c>
      <c r="AR1036">
        <v>1.1000000000000001</v>
      </c>
      <c r="AS1036">
        <v>0.2</v>
      </c>
      <c r="AT1036">
        <v>0.4</v>
      </c>
      <c r="AU1036">
        <v>0.2</v>
      </c>
      <c r="AV1036">
        <v>0</v>
      </c>
      <c r="AW1036">
        <v>0.05</v>
      </c>
    </row>
    <row r="1037" spans="1:49">
      <c r="A1037" s="1">
        <v>485</v>
      </c>
      <c r="B1037" t="s">
        <v>1236</v>
      </c>
      <c r="C1037" t="s">
        <v>310</v>
      </c>
      <c r="D1037" t="s">
        <v>1236</v>
      </c>
      <c r="E1037">
        <v>53.808601000000003</v>
      </c>
      <c r="F1037">
        <v>-1.5622039999999999</v>
      </c>
      <c r="G1037" s="1">
        <v>8</v>
      </c>
      <c r="H1037" s="1">
        <v>6.1</v>
      </c>
      <c r="I1037" s="1">
        <v>4.9000000000000004</v>
      </c>
      <c r="J1037" t="s">
        <v>94</v>
      </c>
      <c r="K1037" s="1">
        <v>20.6</v>
      </c>
      <c r="L1037" s="1">
        <v>1.5</v>
      </c>
      <c r="M1037" s="1">
        <v>4.2</v>
      </c>
      <c r="N1037" s="1">
        <v>0</v>
      </c>
      <c r="O1037" t="s">
        <v>67</v>
      </c>
      <c r="P1037">
        <v>81.56</v>
      </c>
      <c r="Q1037">
        <v>7.7</v>
      </c>
      <c r="R1037">
        <v>0.46</v>
      </c>
      <c r="S1037" s="9">
        <f t="shared" si="80"/>
        <v>1.8553333333333335</v>
      </c>
      <c r="T1037">
        <v>2.1</v>
      </c>
      <c r="U1037">
        <v>0.13</v>
      </c>
      <c r="V1037" s="9">
        <f t="shared" si="81"/>
        <v>0.52433333333333343</v>
      </c>
      <c r="W1037">
        <v>0</v>
      </c>
      <c r="X1037">
        <v>0.05</v>
      </c>
      <c r="Y1037">
        <v>20.8</v>
      </c>
      <c r="Z1037">
        <v>0.2</v>
      </c>
      <c r="AA1037">
        <v>12.3</v>
      </c>
      <c r="AB1037">
        <v>7.3</v>
      </c>
      <c r="AC1037">
        <v>0.7</v>
      </c>
      <c r="AD1037">
        <v>0.4</v>
      </c>
      <c r="AE1037">
        <v>0</v>
      </c>
      <c r="AF1037">
        <v>0.04</v>
      </c>
      <c r="AG1037">
        <v>0</v>
      </c>
      <c r="AH1037" s="12">
        <f t="shared" si="84"/>
        <v>0.16063649999999999</v>
      </c>
      <c r="AI1037">
        <v>0</v>
      </c>
      <c r="AJ1037" s="9">
        <f t="shared" si="82"/>
        <v>4.3910999999999993E-3</v>
      </c>
      <c r="AK1037">
        <v>0.05</v>
      </c>
      <c r="AL1037" s="9">
        <f t="shared" si="83"/>
        <v>0.1682092</v>
      </c>
      <c r="AM1037">
        <v>0</v>
      </c>
      <c r="AN1037">
        <v>0</v>
      </c>
      <c r="AO1037">
        <v>0</v>
      </c>
      <c r="AP1037">
        <v>5.6</v>
      </c>
      <c r="AQ1037">
        <v>20.6</v>
      </c>
      <c r="AR1037">
        <v>1.1000000000000001</v>
      </c>
      <c r="AS1037">
        <v>0.2</v>
      </c>
      <c r="AT1037">
        <v>0.4</v>
      </c>
      <c r="AU1037">
        <v>0.2</v>
      </c>
      <c r="AV1037">
        <v>0</v>
      </c>
      <c r="AW1037">
        <v>0.05</v>
      </c>
    </row>
    <row r="1038" spans="1:49">
      <c r="A1038" s="1">
        <v>287</v>
      </c>
      <c r="B1038" t="s">
        <v>1237</v>
      </c>
      <c r="C1038" t="s">
        <v>105</v>
      </c>
      <c r="D1038" t="s">
        <v>1237</v>
      </c>
      <c r="E1038">
        <v>53.807547999999997</v>
      </c>
      <c r="F1038">
        <v>-1.5627</v>
      </c>
      <c r="G1038" s="1">
        <v>8</v>
      </c>
      <c r="H1038" s="1">
        <v>6</v>
      </c>
      <c r="I1038" s="1">
        <v>3.1</v>
      </c>
      <c r="J1038" t="s">
        <v>66</v>
      </c>
      <c r="K1038" s="1">
        <v>10</v>
      </c>
      <c r="L1038" s="1">
        <v>0.7</v>
      </c>
      <c r="M1038" s="1">
        <v>3.2</v>
      </c>
      <c r="N1038" s="1">
        <v>0</v>
      </c>
      <c r="O1038" t="s">
        <v>67</v>
      </c>
      <c r="P1038">
        <v>93.75</v>
      </c>
      <c r="Q1038">
        <v>12.6</v>
      </c>
      <c r="R1038">
        <v>0.75</v>
      </c>
      <c r="S1038" s="9">
        <f t="shared" si="80"/>
        <v>3.0250000000000004</v>
      </c>
      <c r="T1038">
        <v>2</v>
      </c>
      <c r="U1038">
        <v>0.12</v>
      </c>
      <c r="V1038" s="9">
        <f t="shared" si="81"/>
        <v>0.48399999999999999</v>
      </c>
      <c r="W1038">
        <v>0</v>
      </c>
      <c r="X1038">
        <v>0.02</v>
      </c>
      <c r="Y1038">
        <v>10.1</v>
      </c>
      <c r="Z1038">
        <v>0.1</v>
      </c>
      <c r="AA1038">
        <v>5.9</v>
      </c>
      <c r="AB1038">
        <v>3.5</v>
      </c>
      <c r="AC1038">
        <v>0.3</v>
      </c>
      <c r="AD1038">
        <v>0.2</v>
      </c>
      <c r="AE1038">
        <v>0</v>
      </c>
      <c r="AF1038">
        <v>0.02</v>
      </c>
      <c r="AG1038">
        <v>0</v>
      </c>
      <c r="AH1038" s="12">
        <f t="shared" si="84"/>
        <v>7.7017500000000003E-2</v>
      </c>
      <c r="AI1038">
        <v>0</v>
      </c>
      <c r="AJ1038" s="9">
        <f t="shared" si="82"/>
        <v>1.8818999999999999E-3</v>
      </c>
      <c r="AK1038">
        <v>0.03</v>
      </c>
      <c r="AL1038" s="9">
        <f t="shared" si="83"/>
        <v>8.4104600000000002E-2</v>
      </c>
      <c r="AM1038">
        <v>0</v>
      </c>
      <c r="AN1038">
        <v>1.5</v>
      </c>
      <c r="AO1038">
        <v>1.5</v>
      </c>
      <c r="AP1038">
        <v>5.3</v>
      </c>
      <c r="AQ1038">
        <v>10</v>
      </c>
      <c r="AR1038">
        <v>0.5</v>
      </c>
      <c r="AS1038">
        <v>0.1</v>
      </c>
      <c r="AT1038">
        <v>0.2</v>
      </c>
      <c r="AU1038">
        <v>0.1</v>
      </c>
      <c r="AV1038">
        <v>0</v>
      </c>
      <c r="AW1038">
        <v>0.02</v>
      </c>
    </row>
    <row r="1039" spans="1:49">
      <c r="A1039" s="1">
        <v>289</v>
      </c>
      <c r="B1039" t="s">
        <v>1238</v>
      </c>
      <c r="C1039" t="s">
        <v>105</v>
      </c>
      <c r="D1039" t="s">
        <v>1238</v>
      </c>
      <c r="E1039">
        <v>53.807549999999999</v>
      </c>
      <c r="F1039">
        <v>-1.5626739999999999</v>
      </c>
      <c r="G1039" s="1">
        <v>14.3</v>
      </c>
      <c r="H1039" s="1">
        <v>10</v>
      </c>
      <c r="I1039" s="1">
        <v>1.8</v>
      </c>
      <c r="J1039" t="s">
        <v>66</v>
      </c>
      <c r="K1039" s="1">
        <v>8.1</v>
      </c>
      <c r="L1039" s="1">
        <v>0.6</v>
      </c>
      <c r="M1039" s="1">
        <v>4.5999999999999996</v>
      </c>
      <c r="N1039" s="1">
        <v>0</v>
      </c>
      <c r="O1039" t="s">
        <v>67</v>
      </c>
      <c r="P1039">
        <v>111.43</v>
      </c>
      <c r="Q1039">
        <v>48.9</v>
      </c>
      <c r="R1039">
        <v>2.94</v>
      </c>
      <c r="S1039" s="9">
        <f t="shared" si="80"/>
        <v>11.858000000000001</v>
      </c>
      <c r="T1039">
        <v>4.2</v>
      </c>
      <c r="U1039">
        <v>0.25</v>
      </c>
      <c r="V1039" s="9">
        <f t="shared" si="81"/>
        <v>1.0083333333333333</v>
      </c>
      <c r="W1039">
        <v>0</v>
      </c>
      <c r="X1039">
        <v>0.02</v>
      </c>
      <c r="Y1039">
        <v>8.1999999999999993</v>
      </c>
      <c r="Z1039">
        <v>0.1</v>
      </c>
      <c r="AA1039">
        <v>4.8</v>
      </c>
      <c r="AB1039">
        <v>2.9</v>
      </c>
      <c r="AC1039">
        <v>0.3</v>
      </c>
      <c r="AD1039">
        <v>0.2</v>
      </c>
      <c r="AE1039">
        <v>0</v>
      </c>
      <c r="AF1039">
        <v>0.02</v>
      </c>
      <c r="AG1039">
        <v>0</v>
      </c>
      <c r="AH1039" s="12">
        <f t="shared" si="84"/>
        <v>6.3814499999999996E-2</v>
      </c>
      <c r="AI1039">
        <v>0</v>
      </c>
      <c r="AJ1039" s="9">
        <f t="shared" si="82"/>
        <v>1.8818999999999999E-3</v>
      </c>
      <c r="AK1039">
        <v>0.02</v>
      </c>
      <c r="AL1039" s="9">
        <f t="shared" si="83"/>
        <v>8.4104600000000002E-2</v>
      </c>
      <c r="AM1039">
        <v>0</v>
      </c>
      <c r="AN1039">
        <v>1.2</v>
      </c>
      <c r="AO1039">
        <v>1.2</v>
      </c>
      <c r="AP1039">
        <v>11.2</v>
      </c>
      <c r="AQ1039">
        <v>8.1</v>
      </c>
      <c r="AR1039">
        <v>0.4</v>
      </c>
      <c r="AS1039">
        <v>0.1</v>
      </c>
      <c r="AT1039">
        <v>0.2</v>
      </c>
      <c r="AU1039">
        <v>0.1</v>
      </c>
      <c r="AV1039">
        <v>0</v>
      </c>
      <c r="AW1039">
        <v>0.02</v>
      </c>
    </row>
    <row r="1040" spans="1:49">
      <c r="A1040" s="1">
        <v>288</v>
      </c>
      <c r="B1040" t="s">
        <v>1239</v>
      </c>
      <c r="C1040" t="s">
        <v>105</v>
      </c>
      <c r="D1040" t="s">
        <v>1239</v>
      </c>
      <c r="E1040">
        <v>53.807554000000003</v>
      </c>
      <c r="F1040">
        <v>-1.562676</v>
      </c>
      <c r="G1040" s="1">
        <v>14.3</v>
      </c>
      <c r="H1040" s="1">
        <v>7</v>
      </c>
      <c r="I1040" s="1">
        <v>3.1</v>
      </c>
      <c r="J1040" t="s">
        <v>66</v>
      </c>
      <c r="K1040" s="1">
        <v>10</v>
      </c>
      <c r="L1040" s="1">
        <v>0.7</v>
      </c>
      <c r="M1040" s="1">
        <v>3.2</v>
      </c>
      <c r="N1040" s="1">
        <v>0</v>
      </c>
      <c r="O1040" t="s">
        <v>67</v>
      </c>
      <c r="P1040">
        <v>111.43</v>
      </c>
      <c r="Q1040">
        <v>45.2</v>
      </c>
      <c r="R1040">
        <v>2.71</v>
      </c>
      <c r="S1040" s="9">
        <f t="shared" si="80"/>
        <v>10.930333333333333</v>
      </c>
      <c r="T1040">
        <v>4</v>
      </c>
      <c r="U1040">
        <v>0.24</v>
      </c>
      <c r="V1040" s="9">
        <f t="shared" si="81"/>
        <v>0.96799999999999997</v>
      </c>
      <c r="W1040">
        <v>0</v>
      </c>
      <c r="X1040">
        <v>0.02</v>
      </c>
      <c r="Y1040">
        <v>10.1</v>
      </c>
      <c r="Z1040">
        <v>0.1</v>
      </c>
      <c r="AA1040">
        <v>5.9</v>
      </c>
      <c r="AB1040">
        <v>3.5</v>
      </c>
      <c r="AC1040">
        <v>0.3</v>
      </c>
      <c r="AD1040">
        <v>0.2</v>
      </c>
      <c r="AE1040">
        <v>0</v>
      </c>
      <c r="AF1040">
        <v>0.02</v>
      </c>
      <c r="AG1040">
        <v>0</v>
      </c>
      <c r="AH1040" s="12">
        <f t="shared" si="84"/>
        <v>7.7017500000000003E-2</v>
      </c>
      <c r="AI1040">
        <v>0</v>
      </c>
      <c r="AJ1040" s="9">
        <f t="shared" si="82"/>
        <v>1.8818999999999999E-3</v>
      </c>
      <c r="AK1040">
        <v>0.03</v>
      </c>
      <c r="AL1040" s="9">
        <f t="shared" si="83"/>
        <v>8.4104600000000002E-2</v>
      </c>
      <c r="AM1040">
        <v>0</v>
      </c>
      <c r="AN1040">
        <v>1.5</v>
      </c>
      <c r="AO1040">
        <v>1.5</v>
      </c>
      <c r="AP1040">
        <v>10.6</v>
      </c>
      <c r="AQ1040">
        <v>10</v>
      </c>
      <c r="AR1040">
        <v>0.5</v>
      </c>
      <c r="AS1040">
        <v>0.1</v>
      </c>
      <c r="AT1040">
        <v>0.2</v>
      </c>
      <c r="AU1040">
        <v>0.1</v>
      </c>
      <c r="AV1040">
        <v>0</v>
      </c>
      <c r="AW1040">
        <v>0.02</v>
      </c>
    </row>
    <row r="1041" spans="1:49">
      <c r="A1041" s="1">
        <v>8</v>
      </c>
      <c r="B1041" t="s">
        <v>1240</v>
      </c>
      <c r="C1041" t="s">
        <v>105</v>
      </c>
      <c r="D1041" t="s">
        <v>1240</v>
      </c>
      <c r="E1041">
        <v>53.807501000000002</v>
      </c>
      <c r="F1041">
        <v>-1.5627450000000001</v>
      </c>
      <c r="G1041" s="1">
        <v>36.4</v>
      </c>
      <c r="H1041" s="1">
        <v>10</v>
      </c>
      <c r="I1041" s="1">
        <v>19.600000000000001</v>
      </c>
      <c r="J1041" t="s">
        <v>94</v>
      </c>
      <c r="K1041" s="1">
        <v>75.7</v>
      </c>
      <c r="L1041" s="1">
        <v>5.3</v>
      </c>
      <c r="M1041" s="1">
        <v>3.9</v>
      </c>
      <c r="N1041" s="1">
        <v>0.1</v>
      </c>
      <c r="O1041" t="s">
        <v>67</v>
      </c>
      <c r="P1041" s="2">
        <v>1252.4000000000001</v>
      </c>
      <c r="Q1041">
        <v>368.8</v>
      </c>
      <c r="R1041">
        <v>22.13</v>
      </c>
      <c r="S1041" s="9">
        <f t="shared" si="80"/>
        <v>89.257666666666665</v>
      </c>
      <c r="T1041">
        <v>10.5</v>
      </c>
      <c r="U1041">
        <v>0.63</v>
      </c>
      <c r="V1041" s="9">
        <f t="shared" si="81"/>
        <v>2.5410000000000004</v>
      </c>
      <c r="W1041">
        <v>0.1</v>
      </c>
      <c r="X1041">
        <v>0.18</v>
      </c>
      <c r="Y1041">
        <v>76.400000000000006</v>
      </c>
      <c r="Z1041">
        <v>0.8</v>
      </c>
      <c r="AA1041">
        <v>44.9</v>
      </c>
      <c r="AB1041">
        <v>26.6</v>
      </c>
      <c r="AC1041">
        <v>2.6</v>
      </c>
      <c r="AD1041">
        <v>1.5</v>
      </c>
      <c r="AE1041">
        <v>0</v>
      </c>
      <c r="AF1041">
        <v>0.16</v>
      </c>
      <c r="AG1041">
        <v>0.01</v>
      </c>
      <c r="AH1041" s="12">
        <f t="shared" si="84"/>
        <v>0.58533299999999999</v>
      </c>
      <c r="AI1041">
        <v>0</v>
      </c>
      <c r="AJ1041" s="9">
        <f t="shared" si="82"/>
        <v>1.6309799999999999E-2</v>
      </c>
      <c r="AK1041">
        <v>0.19</v>
      </c>
      <c r="AL1041" s="9">
        <f t="shared" si="83"/>
        <v>0.63078449999999997</v>
      </c>
      <c r="AM1041">
        <v>0.1</v>
      </c>
      <c r="AN1041">
        <v>11.1</v>
      </c>
      <c r="AO1041">
        <v>11.2</v>
      </c>
      <c r="AP1041">
        <v>28</v>
      </c>
      <c r="AQ1041">
        <v>75.7</v>
      </c>
      <c r="AR1041">
        <v>4</v>
      </c>
      <c r="AS1041">
        <v>0.7</v>
      </c>
      <c r="AT1041">
        <v>1.5</v>
      </c>
      <c r="AU1041">
        <v>0.8</v>
      </c>
      <c r="AV1041">
        <v>0.1</v>
      </c>
      <c r="AW1041">
        <v>0.18</v>
      </c>
    </row>
    <row r="1042" spans="1:49">
      <c r="A1042" s="1">
        <v>286</v>
      </c>
      <c r="B1042" t="s">
        <v>1241</v>
      </c>
      <c r="C1042" t="s">
        <v>105</v>
      </c>
      <c r="D1042" t="s">
        <v>1241</v>
      </c>
      <c r="E1042">
        <v>53.807496</v>
      </c>
      <c r="F1042">
        <v>-1.5627070000000001</v>
      </c>
      <c r="G1042" s="1">
        <v>13.7</v>
      </c>
      <c r="H1042" s="1">
        <v>10</v>
      </c>
      <c r="I1042" s="1">
        <v>1.8</v>
      </c>
      <c r="J1042" t="s">
        <v>94</v>
      </c>
      <c r="K1042" s="1">
        <v>7.3</v>
      </c>
      <c r="L1042" s="1">
        <v>0.5</v>
      </c>
      <c r="M1042" s="1">
        <v>4.0999999999999996</v>
      </c>
      <c r="N1042" s="1">
        <v>0</v>
      </c>
      <c r="O1042" t="s">
        <v>67</v>
      </c>
      <c r="P1042">
        <v>83.65</v>
      </c>
      <c r="Q1042">
        <v>44.5</v>
      </c>
      <c r="R1042">
        <v>2.67</v>
      </c>
      <c r="S1042" s="9">
        <f t="shared" si="80"/>
        <v>10.769</v>
      </c>
      <c r="T1042">
        <v>3.3</v>
      </c>
      <c r="U1042">
        <v>0.2</v>
      </c>
      <c r="V1042" s="9">
        <f t="shared" si="81"/>
        <v>0.80666666666666675</v>
      </c>
      <c r="W1042">
        <v>0</v>
      </c>
      <c r="X1042">
        <v>0.02</v>
      </c>
      <c r="Y1042">
        <v>7.3</v>
      </c>
      <c r="Z1042">
        <v>0.1</v>
      </c>
      <c r="AA1042">
        <v>4.3</v>
      </c>
      <c r="AB1042">
        <v>2.5</v>
      </c>
      <c r="AC1042">
        <v>0.2</v>
      </c>
      <c r="AD1042">
        <v>0.1</v>
      </c>
      <c r="AE1042">
        <v>0</v>
      </c>
      <c r="AF1042">
        <v>0.02</v>
      </c>
      <c r="AG1042">
        <v>0</v>
      </c>
      <c r="AH1042" s="12">
        <f t="shared" si="84"/>
        <v>5.5012499999999999E-2</v>
      </c>
      <c r="AI1042">
        <v>0</v>
      </c>
      <c r="AJ1042" s="9">
        <f t="shared" si="82"/>
        <v>1.2546E-3</v>
      </c>
      <c r="AK1042">
        <v>0.02</v>
      </c>
      <c r="AL1042" s="9">
        <f t="shared" si="83"/>
        <v>4.2052300000000001E-2</v>
      </c>
      <c r="AM1042">
        <v>0</v>
      </c>
      <c r="AN1042">
        <v>1.1000000000000001</v>
      </c>
      <c r="AO1042">
        <v>1.1000000000000001</v>
      </c>
      <c r="AP1042">
        <v>8.6999999999999993</v>
      </c>
      <c r="AQ1042">
        <v>7.3</v>
      </c>
      <c r="AR1042">
        <v>0.4</v>
      </c>
      <c r="AS1042">
        <v>0.1</v>
      </c>
      <c r="AT1042">
        <v>0.1</v>
      </c>
      <c r="AU1042">
        <v>0.1</v>
      </c>
      <c r="AV1042">
        <v>0</v>
      </c>
      <c r="AW1042">
        <v>0.02</v>
      </c>
    </row>
    <row r="1043" spans="1:49">
      <c r="A1043" s="1">
        <v>290</v>
      </c>
      <c r="B1043" t="s">
        <v>1242</v>
      </c>
      <c r="C1043" t="s">
        <v>123</v>
      </c>
      <c r="D1043" t="s">
        <v>1242</v>
      </c>
      <c r="E1043">
        <v>53.807563000000002</v>
      </c>
      <c r="F1043">
        <v>-1.5628169999999999</v>
      </c>
      <c r="G1043" s="1">
        <v>9.5</v>
      </c>
      <c r="H1043" s="1">
        <v>5</v>
      </c>
      <c r="I1043" s="1">
        <v>19.600000000000001</v>
      </c>
      <c r="J1043" t="s">
        <v>155</v>
      </c>
      <c r="K1043" s="1">
        <v>34.1</v>
      </c>
      <c r="L1043" s="1">
        <v>2.6</v>
      </c>
      <c r="M1043" s="1">
        <v>1.7</v>
      </c>
      <c r="N1043" s="1">
        <v>0</v>
      </c>
      <c r="O1043" t="s">
        <v>67</v>
      </c>
      <c r="P1043">
        <v>39.380000000000003</v>
      </c>
      <c r="Q1043">
        <v>14.1</v>
      </c>
      <c r="R1043">
        <v>0.85</v>
      </c>
      <c r="S1043" s="9">
        <f t="shared" si="80"/>
        <v>3.4283333333333332</v>
      </c>
      <c r="T1043">
        <v>0.8</v>
      </c>
      <c r="U1043">
        <v>0.05</v>
      </c>
      <c r="V1043" s="9">
        <f t="shared" si="81"/>
        <v>0.20166666666666669</v>
      </c>
      <c r="W1043">
        <v>0.1</v>
      </c>
      <c r="X1043">
        <v>0.08</v>
      </c>
      <c r="Y1043">
        <v>34.4</v>
      </c>
      <c r="Z1043">
        <v>0.4</v>
      </c>
      <c r="AA1043">
        <v>20.2</v>
      </c>
      <c r="AB1043">
        <v>12</v>
      </c>
      <c r="AC1043">
        <v>1.2</v>
      </c>
      <c r="AD1043">
        <v>0.7</v>
      </c>
      <c r="AE1043">
        <v>0</v>
      </c>
      <c r="AF1043">
        <v>7.0000000000000007E-2</v>
      </c>
      <c r="AG1043">
        <v>0.01</v>
      </c>
      <c r="AH1043" s="12">
        <f t="shared" si="84"/>
        <v>0.26406000000000002</v>
      </c>
      <c r="AI1043">
        <v>0</v>
      </c>
      <c r="AJ1043" s="9">
        <f t="shared" si="82"/>
        <v>7.5275999999999997E-3</v>
      </c>
      <c r="AK1043">
        <v>0.09</v>
      </c>
      <c r="AL1043" s="9">
        <f t="shared" si="83"/>
        <v>0.29436609999999996</v>
      </c>
      <c r="AM1043">
        <v>0</v>
      </c>
      <c r="AN1043">
        <v>0</v>
      </c>
      <c r="AO1043">
        <v>0</v>
      </c>
      <c r="AP1043">
        <v>2.2000000000000002</v>
      </c>
      <c r="AQ1043">
        <v>34.1</v>
      </c>
      <c r="AR1043">
        <v>1.8</v>
      </c>
      <c r="AS1043">
        <v>0.3</v>
      </c>
      <c r="AT1043">
        <v>0.7</v>
      </c>
      <c r="AU1043">
        <v>0.3</v>
      </c>
      <c r="AV1043">
        <v>0.1</v>
      </c>
      <c r="AW1043">
        <v>0.08</v>
      </c>
    </row>
    <row r="1044" spans="1:49">
      <c r="A1044" s="1">
        <v>291</v>
      </c>
      <c r="B1044" t="s">
        <v>1243</v>
      </c>
      <c r="C1044" t="s">
        <v>105</v>
      </c>
      <c r="D1044" t="s">
        <v>1243</v>
      </c>
      <c r="E1044">
        <v>53.807563000000002</v>
      </c>
      <c r="F1044">
        <v>-1.562832</v>
      </c>
      <c r="G1044" s="1">
        <v>14.3</v>
      </c>
      <c r="H1044" s="1">
        <v>6</v>
      </c>
      <c r="I1044" s="1">
        <v>12.6</v>
      </c>
      <c r="J1044" t="s">
        <v>159</v>
      </c>
      <c r="K1044" s="1">
        <v>24.8</v>
      </c>
      <c r="L1044" s="1">
        <v>1.7</v>
      </c>
      <c r="M1044" s="1">
        <v>2</v>
      </c>
      <c r="N1044" s="1">
        <v>0</v>
      </c>
      <c r="O1044" t="s">
        <v>67</v>
      </c>
      <c r="P1044">
        <v>74.66</v>
      </c>
      <c r="Q1044">
        <v>44</v>
      </c>
      <c r="R1044">
        <v>2.64</v>
      </c>
      <c r="S1044" s="9">
        <f t="shared" si="80"/>
        <v>10.648</v>
      </c>
      <c r="T1044">
        <v>2.6</v>
      </c>
      <c r="U1044">
        <v>0.16</v>
      </c>
      <c r="V1044" s="9">
        <f t="shared" si="81"/>
        <v>0.64533333333333343</v>
      </c>
      <c r="W1044">
        <v>0</v>
      </c>
      <c r="X1044">
        <v>0.06</v>
      </c>
      <c r="Y1044">
        <v>25</v>
      </c>
      <c r="Z1044">
        <v>0.3</v>
      </c>
      <c r="AA1044">
        <v>14.7</v>
      </c>
      <c r="AB1044">
        <v>8.6999999999999993</v>
      </c>
      <c r="AC1044">
        <v>0.8</v>
      </c>
      <c r="AD1044">
        <v>0.5</v>
      </c>
      <c r="AE1044">
        <v>0</v>
      </c>
      <c r="AF1044">
        <v>0.05</v>
      </c>
      <c r="AG1044">
        <v>0</v>
      </c>
      <c r="AH1044" s="12">
        <f t="shared" si="84"/>
        <v>0.19144349999999999</v>
      </c>
      <c r="AI1044">
        <v>0</v>
      </c>
      <c r="AJ1044" s="9">
        <f t="shared" si="82"/>
        <v>5.0184000000000001E-3</v>
      </c>
      <c r="AK1044">
        <v>0.06</v>
      </c>
      <c r="AL1044" s="9">
        <f t="shared" si="83"/>
        <v>0.21026149999999999</v>
      </c>
      <c r="AM1044">
        <v>0</v>
      </c>
      <c r="AN1044">
        <v>3.6</v>
      </c>
      <c r="AO1044">
        <v>3.7</v>
      </c>
      <c r="AP1044">
        <v>6.9</v>
      </c>
      <c r="AQ1044">
        <v>24.8</v>
      </c>
      <c r="AR1044">
        <v>1.3</v>
      </c>
      <c r="AS1044">
        <v>0.2</v>
      </c>
      <c r="AT1044">
        <v>0.5</v>
      </c>
      <c r="AU1044">
        <v>0.2</v>
      </c>
      <c r="AV1044">
        <v>0</v>
      </c>
      <c r="AW1044">
        <v>0.06</v>
      </c>
    </row>
    <row r="1045" spans="1:49">
      <c r="A1045" s="1">
        <v>294</v>
      </c>
      <c r="B1045" t="s">
        <v>1244</v>
      </c>
      <c r="C1045" t="s">
        <v>105</v>
      </c>
      <c r="D1045" t="s">
        <v>1244</v>
      </c>
      <c r="E1045">
        <v>53.807555999999998</v>
      </c>
      <c r="F1045">
        <v>-1.5629109999999999</v>
      </c>
      <c r="G1045" s="1">
        <v>19.100000000000001</v>
      </c>
      <c r="H1045" s="1">
        <v>10</v>
      </c>
      <c r="I1045" s="1">
        <v>19.600000000000001</v>
      </c>
      <c r="J1045" t="s">
        <v>94</v>
      </c>
      <c r="K1045" s="1">
        <v>48.1</v>
      </c>
      <c r="L1045" s="1">
        <v>3.4</v>
      </c>
      <c r="M1045" s="1">
        <v>2.4</v>
      </c>
      <c r="N1045" s="1">
        <v>0</v>
      </c>
      <c r="O1045" t="s">
        <v>67</v>
      </c>
      <c r="P1045">
        <v>172.95</v>
      </c>
      <c r="Q1045">
        <v>90.9</v>
      </c>
      <c r="R1045">
        <v>5.45</v>
      </c>
      <c r="S1045" s="9">
        <f t="shared" si="80"/>
        <v>21.981666666666669</v>
      </c>
      <c r="T1045">
        <v>5.0999999999999996</v>
      </c>
      <c r="U1045">
        <v>0.31</v>
      </c>
      <c r="V1045" s="9">
        <f t="shared" si="81"/>
        <v>1.2503333333333335</v>
      </c>
      <c r="W1045">
        <v>0.1</v>
      </c>
      <c r="X1045">
        <v>0.11</v>
      </c>
      <c r="Y1045">
        <v>48.6</v>
      </c>
      <c r="Z1045">
        <v>0.5</v>
      </c>
      <c r="AA1045">
        <v>28.6</v>
      </c>
      <c r="AB1045">
        <v>16.899999999999999</v>
      </c>
      <c r="AC1045">
        <v>1.6</v>
      </c>
      <c r="AD1045">
        <v>1</v>
      </c>
      <c r="AE1045">
        <v>0</v>
      </c>
      <c r="AF1045">
        <v>0.1</v>
      </c>
      <c r="AG1045">
        <v>0.01</v>
      </c>
      <c r="AH1045" s="12">
        <f t="shared" si="84"/>
        <v>0.37188449999999995</v>
      </c>
      <c r="AI1045">
        <v>0</v>
      </c>
      <c r="AJ1045" s="9">
        <f t="shared" si="82"/>
        <v>1.00368E-2</v>
      </c>
      <c r="AK1045">
        <v>0.12</v>
      </c>
      <c r="AL1045" s="9">
        <f t="shared" si="83"/>
        <v>0.42052299999999998</v>
      </c>
      <c r="AM1045">
        <v>0.1</v>
      </c>
      <c r="AN1045">
        <v>7</v>
      </c>
      <c r="AO1045">
        <v>7.1</v>
      </c>
      <c r="AP1045">
        <v>13.7</v>
      </c>
      <c r="AQ1045">
        <v>48.1</v>
      </c>
      <c r="AR1045">
        <v>2.6</v>
      </c>
      <c r="AS1045">
        <v>0.5</v>
      </c>
      <c r="AT1045">
        <v>1</v>
      </c>
      <c r="AU1045">
        <v>0.5</v>
      </c>
      <c r="AV1045">
        <v>0.1</v>
      </c>
      <c r="AW1045">
        <v>0.11</v>
      </c>
    </row>
    <row r="1046" spans="1:49">
      <c r="A1046" s="1">
        <v>295</v>
      </c>
      <c r="B1046" t="s">
        <v>1245</v>
      </c>
      <c r="C1046" t="s">
        <v>105</v>
      </c>
      <c r="D1046" t="s">
        <v>1245</v>
      </c>
      <c r="E1046">
        <v>53.807595999999997</v>
      </c>
      <c r="F1046">
        <v>-1.56298</v>
      </c>
      <c r="G1046" s="1">
        <v>12.7</v>
      </c>
      <c r="H1046" s="1">
        <v>8</v>
      </c>
      <c r="I1046" s="1">
        <v>7.1</v>
      </c>
      <c r="J1046" t="s">
        <v>94</v>
      </c>
      <c r="K1046" s="1">
        <v>17.899999999999999</v>
      </c>
      <c r="L1046" s="1">
        <v>1.3</v>
      </c>
      <c r="M1046" s="1">
        <v>2.5</v>
      </c>
      <c r="N1046" s="1">
        <v>0</v>
      </c>
      <c r="O1046" t="s">
        <v>67</v>
      </c>
      <c r="P1046">
        <v>81.56</v>
      </c>
      <c r="Q1046">
        <v>36</v>
      </c>
      <c r="R1046">
        <v>2.16</v>
      </c>
      <c r="S1046" s="9">
        <f t="shared" si="80"/>
        <v>8.7119999999999997</v>
      </c>
      <c r="T1046">
        <v>3.1</v>
      </c>
      <c r="U1046">
        <v>0.18</v>
      </c>
      <c r="V1046" s="9">
        <f t="shared" si="81"/>
        <v>0.72599999999999998</v>
      </c>
      <c r="W1046">
        <v>0</v>
      </c>
      <c r="X1046">
        <v>0.04</v>
      </c>
      <c r="Y1046">
        <v>18.100000000000001</v>
      </c>
      <c r="Z1046">
        <v>0.2</v>
      </c>
      <c r="AA1046">
        <v>10.6</v>
      </c>
      <c r="AB1046">
        <v>6.3</v>
      </c>
      <c r="AC1046">
        <v>0.6</v>
      </c>
      <c r="AD1046">
        <v>0.4</v>
      </c>
      <c r="AE1046">
        <v>0</v>
      </c>
      <c r="AF1046">
        <v>0.04</v>
      </c>
      <c r="AG1046">
        <v>0</v>
      </c>
      <c r="AH1046" s="12">
        <f t="shared" si="84"/>
        <v>0.13863149999999999</v>
      </c>
      <c r="AI1046">
        <v>0</v>
      </c>
      <c r="AJ1046" s="9">
        <f t="shared" si="82"/>
        <v>3.7637999999999999E-3</v>
      </c>
      <c r="AK1046">
        <v>0.05</v>
      </c>
      <c r="AL1046" s="9">
        <f t="shared" si="83"/>
        <v>0.1682092</v>
      </c>
      <c r="AM1046">
        <v>0</v>
      </c>
      <c r="AN1046">
        <v>2.6</v>
      </c>
      <c r="AO1046">
        <v>2.6</v>
      </c>
      <c r="AP1046">
        <v>8.1999999999999993</v>
      </c>
      <c r="AQ1046">
        <v>17.899999999999999</v>
      </c>
      <c r="AR1046">
        <v>1</v>
      </c>
      <c r="AS1046">
        <v>0.2</v>
      </c>
      <c r="AT1046">
        <v>0.4</v>
      </c>
      <c r="AU1046">
        <v>0.2</v>
      </c>
      <c r="AV1046">
        <v>0</v>
      </c>
      <c r="AW1046">
        <v>0.04</v>
      </c>
    </row>
    <row r="1047" spans="1:49">
      <c r="A1047" s="1">
        <v>293</v>
      </c>
      <c r="B1047" t="s">
        <v>1246</v>
      </c>
      <c r="C1047" t="s">
        <v>105</v>
      </c>
      <c r="D1047" t="s">
        <v>1246</v>
      </c>
      <c r="E1047">
        <v>53.807605000000002</v>
      </c>
      <c r="F1047">
        <v>-1.5628770000000001</v>
      </c>
      <c r="G1047" s="1">
        <v>19.100000000000001</v>
      </c>
      <c r="H1047" s="1">
        <v>12</v>
      </c>
      <c r="I1047" s="1">
        <v>50.3</v>
      </c>
      <c r="J1047" t="s">
        <v>94</v>
      </c>
      <c r="K1047" s="1">
        <v>138</v>
      </c>
      <c r="L1047" s="1">
        <v>9.6999999999999993</v>
      </c>
      <c r="M1047" s="1">
        <v>2.7</v>
      </c>
      <c r="N1047" s="1">
        <v>0</v>
      </c>
      <c r="O1047" t="s">
        <v>67</v>
      </c>
      <c r="P1047">
        <v>153.07</v>
      </c>
      <c r="Q1047">
        <v>75.8</v>
      </c>
      <c r="R1047">
        <v>4.55</v>
      </c>
      <c r="S1047" s="9">
        <f t="shared" si="80"/>
        <v>18.35166666666667</v>
      </c>
      <c r="T1047">
        <v>6.7</v>
      </c>
      <c r="U1047">
        <v>0.4</v>
      </c>
      <c r="V1047" s="9">
        <f t="shared" si="81"/>
        <v>1.6133333333333335</v>
      </c>
      <c r="W1047">
        <v>0.2</v>
      </c>
      <c r="X1047">
        <v>0.33</v>
      </c>
      <c r="Y1047">
        <v>139.30000000000001</v>
      </c>
      <c r="Z1047">
        <v>1.4</v>
      </c>
      <c r="AA1047">
        <v>82</v>
      </c>
      <c r="AB1047">
        <v>48.5</v>
      </c>
      <c r="AC1047">
        <v>4.7</v>
      </c>
      <c r="AD1047">
        <v>2.7</v>
      </c>
      <c r="AE1047">
        <v>0</v>
      </c>
      <c r="AF1047">
        <v>0.3</v>
      </c>
      <c r="AG1047">
        <v>0.03</v>
      </c>
      <c r="AH1047" s="12">
        <f t="shared" si="84"/>
        <v>1.0672425000000001</v>
      </c>
      <c r="AI1047">
        <v>0</v>
      </c>
      <c r="AJ1047" s="9">
        <f t="shared" si="82"/>
        <v>2.9483100000000002E-2</v>
      </c>
      <c r="AK1047">
        <v>0.35</v>
      </c>
      <c r="AL1047" s="9">
        <f t="shared" si="83"/>
        <v>1.1354120999999999</v>
      </c>
      <c r="AM1047">
        <v>0.2</v>
      </c>
      <c r="AN1047">
        <v>20.2</v>
      </c>
      <c r="AO1047">
        <v>20.399999999999999</v>
      </c>
      <c r="AP1047">
        <v>17.899999999999999</v>
      </c>
      <c r="AQ1047">
        <v>138</v>
      </c>
      <c r="AR1047">
        <v>7.4</v>
      </c>
      <c r="AS1047">
        <v>1.4</v>
      </c>
      <c r="AT1047">
        <v>2.8</v>
      </c>
      <c r="AU1047">
        <v>1.4</v>
      </c>
      <c r="AV1047">
        <v>0.2</v>
      </c>
      <c r="AW1047">
        <v>0.33</v>
      </c>
    </row>
    <row r="1048" spans="1:49">
      <c r="A1048" s="1">
        <v>9</v>
      </c>
      <c r="B1048" t="s">
        <v>1247</v>
      </c>
      <c r="C1048" t="s">
        <v>1248</v>
      </c>
      <c r="D1048" t="s">
        <v>1247</v>
      </c>
      <c r="E1048">
        <v>53.807614000000001</v>
      </c>
      <c r="F1048">
        <v>-1.562927</v>
      </c>
      <c r="G1048" s="1">
        <v>19.399999999999999</v>
      </c>
      <c r="H1048" s="1">
        <v>6</v>
      </c>
      <c r="I1048" s="1">
        <v>28.3</v>
      </c>
      <c r="J1048" t="s">
        <v>159</v>
      </c>
      <c r="K1048" s="1">
        <v>53.5</v>
      </c>
      <c r="L1048" s="1">
        <v>3.4</v>
      </c>
      <c r="M1048" s="1">
        <v>1.9</v>
      </c>
      <c r="N1048" s="1">
        <v>0</v>
      </c>
      <c r="O1048" t="s">
        <v>67</v>
      </c>
      <c r="P1048">
        <v>126.93</v>
      </c>
      <c r="Q1048">
        <v>78</v>
      </c>
      <c r="R1048">
        <v>4.68</v>
      </c>
      <c r="S1048" s="9">
        <f t="shared" si="80"/>
        <v>18.875999999999998</v>
      </c>
      <c r="T1048">
        <v>3.4</v>
      </c>
      <c r="U1048">
        <v>0.2</v>
      </c>
      <c r="V1048" s="9">
        <f t="shared" si="81"/>
        <v>0.80666666666666675</v>
      </c>
      <c r="W1048">
        <v>0.1</v>
      </c>
      <c r="X1048">
        <v>0.13</v>
      </c>
      <c r="Y1048">
        <v>54</v>
      </c>
      <c r="Z1048">
        <v>0.6</v>
      </c>
      <c r="AA1048">
        <v>31.8</v>
      </c>
      <c r="AB1048">
        <v>18.8</v>
      </c>
      <c r="AC1048">
        <v>1.8</v>
      </c>
      <c r="AD1048">
        <v>1.1000000000000001</v>
      </c>
      <c r="AE1048">
        <v>0</v>
      </c>
      <c r="AF1048">
        <v>0.12</v>
      </c>
      <c r="AG1048">
        <v>0.01</v>
      </c>
      <c r="AH1048" s="12">
        <f t="shared" si="84"/>
        <v>0.41369400000000001</v>
      </c>
      <c r="AI1048">
        <v>0</v>
      </c>
      <c r="AJ1048" s="9">
        <f t="shared" si="82"/>
        <v>1.12914E-2</v>
      </c>
      <c r="AK1048">
        <v>0.13</v>
      </c>
      <c r="AL1048" s="9">
        <f t="shared" si="83"/>
        <v>0.46257530000000002</v>
      </c>
      <c r="AM1048">
        <v>34</v>
      </c>
      <c r="AN1048">
        <v>3.5</v>
      </c>
      <c r="AO1048">
        <v>37.6</v>
      </c>
      <c r="AP1048">
        <v>9</v>
      </c>
      <c r="AQ1048">
        <v>53.5</v>
      </c>
      <c r="AR1048">
        <v>2.9</v>
      </c>
      <c r="AS1048">
        <v>0.5</v>
      </c>
      <c r="AT1048">
        <v>1.1000000000000001</v>
      </c>
      <c r="AU1048">
        <v>0.5</v>
      </c>
      <c r="AV1048">
        <v>0.1</v>
      </c>
      <c r="AW1048">
        <v>0.13</v>
      </c>
    </row>
    <row r="1049" spans="1:49">
      <c r="A1049" s="1">
        <v>296</v>
      </c>
      <c r="B1049" t="s">
        <v>1249</v>
      </c>
      <c r="C1049" t="s">
        <v>105</v>
      </c>
      <c r="D1049" t="s">
        <v>1249</v>
      </c>
      <c r="E1049">
        <v>53.807625999999999</v>
      </c>
      <c r="F1049">
        <v>-1.5630470000000001</v>
      </c>
      <c r="G1049" s="1">
        <v>31.8</v>
      </c>
      <c r="H1049" s="1">
        <v>12</v>
      </c>
      <c r="I1049" s="1">
        <v>38.5</v>
      </c>
      <c r="J1049" t="s">
        <v>159</v>
      </c>
      <c r="K1049" s="1">
        <v>110.7</v>
      </c>
      <c r="L1049" s="1">
        <v>7.7</v>
      </c>
      <c r="M1049" s="1">
        <v>2.9</v>
      </c>
      <c r="N1049" s="1">
        <v>0.1</v>
      </c>
      <c r="O1049" t="s">
        <v>67</v>
      </c>
      <c r="P1049">
        <v>722.84</v>
      </c>
      <c r="Q1049">
        <v>226.7</v>
      </c>
      <c r="R1049">
        <v>13.6</v>
      </c>
      <c r="S1049" s="9">
        <f t="shared" si="80"/>
        <v>54.853333333333332</v>
      </c>
      <c r="T1049">
        <v>10.6</v>
      </c>
      <c r="U1049">
        <v>0.64</v>
      </c>
      <c r="V1049" s="9">
        <f t="shared" si="81"/>
        <v>2.5813333333333337</v>
      </c>
      <c r="W1049">
        <v>0.2</v>
      </c>
      <c r="X1049">
        <v>0.26</v>
      </c>
      <c r="Y1049">
        <v>111.8</v>
      </c>
      <c r="Z1049">
        <v>1.1000000000000001</v>
      </c>
      <c r="AA1049">
        <v>65.8</v>
      </c>
      <c r="AB1049">
        <v>38.9</v>
      </c>
      <c r="AC1049">
        <v>3.8</v>
      </c>
      <c r="AD1049">
        <v>2.2000000000000002</v>
      </c>
      <c r="AE1049">
        <v>0</v>
      </c>
      <c r="AF1049">
        <v>0.24</v>
      </c>
      <c r="AG1049">
        <v>0.02</v>
      </c>
      <c r="AH1049" s="12">
        <f t="shared" si="84"/>
        <v>0.85599449999999999</v>
      </c>
      <c r="AI1049">
        <v>0</v>
      </c>
      <c r="AJ1049" s="9">
        <f t="shared" si="82"/>
        <v>2.3837399999999998E-2</v>
      </c>
      <c r="AK1049">
        <v>0.28000000000000003</v>
      </c>
      <c r="AL1049" s="9">
        <f t="shared" si="83"/>
        <v>0.92515060000000005</v>
      </c>
      <c r="AM1049">
        <v>0.1</v>
      </c>
      <c r="AN1049">
        <v>16.2</v>
      </c>
      <c r="AO1049">
        <v>16.399999999999999</v>
      </c>
      <c r="AP1049">
        <v>28.4</v>
      </c>
      <c r="AQ1049">
        <v>110.7</v>
      </c>
      <c r="AR1049">
        <v>5.9</v>
      </c>
      <c r="AS1049">
        <v>1.1000000000000001</v>
      </c>
      <c r="AT1049">
        <v>2.2000000000000002</v>
      </c>
      <c r="AU1049">
        <v>1.1000000000000001</v>
      </c>
      <c r="AV1049">
        <v>0.2</v>
      </c>
      <c r="AW1049">
        <v>0.26</v>
      </c>
    </row>
    <row r="1050" spans="1:49">
      <c r="A1050" s="1">
        <v>297</v>
      </c>
      <c r="B1050" t="s">
        <v>1250</v>
      </c>
      <c r="C1050" t="s">
        <v>105</v>
      </c>
      <c r="D1050" t="s">
        <v>1250</v>
      </c>
      <c r="E1050">
        <v>53.807625999999999</v>
      </c>
      <c r="F1050">
        <v>-1.562929</v>
      </c>
      <c r="G1050" s="1">
        <v>25.5</v>
      </c>
      <c r="H1050" s="1">
        <v>12</v>
      </c>
      <c r="I1050" s="1">
        <v>7.1</v>
      </c>
      <c r="J1050" t="s">
        <v>159</v>
      </c>
      <c r="K1050" s="1">
        <v>14.3</v>
      </c>
      <c r="L1050" s="1">
        <v>1</v>
      </c>
      <c r="M1050" s="1">
        <v>2</v>
      </c>
      <c r="N1050" s="1">
        <v>0.1</v>
      </c>
      <c r="O1050" t="s">
        <v>67</v>
      </c>
      <c r="P1050">
        <v>293.13</v>
      </c>
      <c r="Q1050">
        <v>175.9</v>
      </c>
      <c r="R1050">
        <v>10.55</v>
      </c>
      <c r="S1050" s="9">
        <f t="shared" si="80"/>
        <v>42.551666666666677</v>
      </c>
      <c r="T1050">
        <v>4.4000000000000004</v>
      </c>
      <c r="U1050">
        <v>0.27</v>
      </c>
      <c r="V1050" s="9">
        <f t="shared" si="81"/>
        <v>1.089</v>
      </c>
      <c r="W1050">
        <v>0</v>
      </c>
      <c r="X1050">
        <v>0.03</v>
      </c>
      <c r="Y1050">
        <v>14.4</v>
      </c>
      <c r="Z1050">
        <v>0.1</v>
      </c>
      <c r="AA1050">
        <v>8.5</v>
      </c>
      <c r="AB1050">
        <v>5</v>
      </c>
      <c r="AC1050">
        <v>0.5</v>
      </c>
      <c r="AD1050">
        <v>0.3</v>
      </c>
      <c r="AE1050">
        <v>0</v>
      </c>
      <c r="AF1050">
        <v>0.03</v>
      </c>
      <c r="AG1050">
        <v>0</v>
      </c>
      <c r="AH1050" s="12">
        <f t="shared" si="84"/>
        <v>0.110025</v>
      </c>
      <c r="AI1050">
        <v>0</v>
      </c>
      <c r="AJ1050" s="9">
        <f t="shared" si="82"/>
        <v>3.1365E-3</v>
      </c>
      <c r="AK1050">
        <v>0.04</v>
      </c>
      <c r="AL1050" s="9">
        <f t="shared" si="83"/>
        <v>0.12615689999999999</v>
      </c>
      <c r="AM1050">
        <v>0</v>
      </c>
      <c r="AN1050">
        <v>2.1</v>
      </c>
      <c r="AO1050">
        <v>2.1</v>
      </c>
      <c r="AP1050">
        <v>11.8</v>
      </c>
      <c r="AQ1050">
        <v>14.3</v>
      </c>
      <c r="AR1050">
        <v>0.8</v>
      </c>
      <c r="AS1050">
        <v>0.1</v>
      </c>
      <c r="AT1050">
        <v>0.3</v>
      </c>
      <c r="AU1050">
        <v>0.1</v>
      </c>
      <c r="AV1050">
        <v>0</v>
      </c>
      <c r="AW1050">
        <v>0.03</v>
      </c>
    </row>
    <row r="1051" spans="1:49">
      <c r="A1051" s="1">
        <v>298</v>
      </c>
      <c r="B1051" t="s">
        <v>1251</v>
      </c>
      <c r="C1051" t="s">
        <v>105</v>
      </c>
      <c r="D1051" t="s">
        <v>1251</v>
      </c>
      <c r="E1051">
        <v>53.807623300000003</v>
      </c>
      <c r="F1051">
        <v>-1.5629706000000001</v>
      </c>
      <c r="G1051" s="1">
        <v>25.5</v>
      </c>
      <c r="H1051" s="1">
        <v>12</v>
      </c>
      <c r="I1051" s="1">
        <v>38.5</v>
      </c>
      <c r="J1051" t="s">
        <v>159</v>
      </c>
      <c r="K1051" s="1">
        <v>65</v>
      </c>
      <c r="L1051" s="1">
        <v>4.5</v>
      </c>
      <c r="M1051" s="1">
        <v>1.7</v>
      </c>
      <c r="N1051" s="1">
        <v>0.1</v>
      </c>
      <c r="O1051" t="s">
        <v>67</v>
      </c>
      <c r="P1051">
        <v>377.69</v>
      </c>
      <c r="Q1051">
        <v>175.9</v>
      </c>
      <c r="R1051">
        <v>10.55</v>
      </c>
      <c r="S1051" s="9">
        <f t="shared" si="80"/>
        <v>42.551666666666677</v>
      </c>
      <c r="T1051">
        <v>5.7</v>
      </c>
      <c r="U1051">
        <v>0.34</v>
      </c>
      <c r="V1051" s="9">
        <f t="shared" si="81"/>
        <v>1.3713333333333335</v>
      </c>
      <c r="W1051">
        <v>0.1</v>
      </c>
      <c r="X1051">
        <v>0.15</v>
      </c>
      <c r="Y1051">
        <v>65.599999999999994</v>
      </c>
      <c r="Z1051">
        <v>0.7</v>
      </c>
      <c r="AA1051">
        <v>38.6</v>
      </c>
      <c r="AB1051">
        <v>22.8</v>
      </c>
      <c r="AC1051">
        <v>2.2000000000000002</v>
      </c>
      <c r="AD1051">
        <v>1.3</v>
      </c>
      <c r="AE1051">
        <v>0</v>
      </c>
      <c r="AF1051">
        <v>0.14000000000000001</v>
      </c>
      <c r="AG1051">
        <v>0.01</v>
      </c>
      <c r="AH1051" s="12">
        <f t="shared" si="84"/>
        <v>0.50171399999999999</v>
      </c>
      <c r="AI1051">
        <v>0</v>
      </c>
      <c r="AJ1051" s="9">
        <f t="shared" si="82"/>
        <v>1.3800600000000001E-2</v>
      </c>
      <c r="AK1051">
        <v>0.16</v>
      </c>
      <c r="AL1051" s="9">
        <f t="shared" si="83"/>
        <v>0.5466799</v>
      </c>
      <c r="AM1051">
        <v>0.1</v>
      </c>
      <c r="AN1051">
        <v>9.5</v>
      </c>
      <c r="AO1051">
        <v>9.6</v>
      </c>
      <c r="AP1051">
        <v>15.2</v>
      </c>
      <c r="AQ1051">
        <v>65</v>
      </c>
      <c r="AR1051">
        <v>3.5</v>
      </c>
      <c r="AS1051">
        <v>0.6</v>
      </c>
      <c r="AT1051">
        <v>1.3</v>
      </c>
      <c r="AU1051">
        <v>0.6</v>
      </c>
      <c r="AV1051">
        <v>0.1</v>
      </c>
      <c r="AW1051">
        <v>0.15</v>
      </c>
    </row>
    <row r="1052" spans="1:49">
      <c r="A1052" s="1">
        <v>299</v>
      </c>
      <c r="B1052" t="s">
        <v>1252</v>
      </c>
      <c r="C1052" t="s">
        <v>105</v>
      </c>
      <c r="D1052" t="s">
        <v>1252</v>
      </c>
      <c r="E1052">
        <v>53.807641400000001</v>
      </c>
      <c r="F1052">
        <v>-1.5630017</v>
      </c>
      <c r="G1052" s="1">
        <v>25.5</v>
      </c>
      <c r="H1052" s="1">
        <v>12</v>
      </c>
      <c r="I1052" s="1">
        <v>19.600000000000001</v>
      </c>
      <c r="J1052" t="s">
        <v>94</v>
      </c>
      <c r="K1052" s="1">
        <v>56.1</v>
      </c>
      <c r="L1052" s="1">
        <v>3.9</v>
      </c>
      <c r="M1052" s="1">
        <v>2.9</v>
      </c>
      <c r="N1052" s="1">
        <v>0.1</v>
      </c>
      <c r="O1052" t="s">
        <v>67</v>
      </c>
      <c r="P1052">
        <v>434.06</v>
      </c>
      <c r="Q1052">
        <v>175.9</v>
      </c>
      <c r="R1052">
        <v>10.55</v>
      </c>
      <c r="S1052" s="9">
        <f t="shared" si="80"/>
        <v>42.551666666666677</v>
      </c>
      <c r="T1052">
        <v>6.6</v>
      </c>
      <c r="U1052">
        <v>0.39</v>
      </c>
      <c r="V1052" s="9">
        <f t="shared" si="81"/>
        <v>1.573</v>
      </c>
      <c r="W1052">
        <v>0.1</v>
      </c>
      <c r="X1052">
        <v>0.13</v>
      </c>
      <c r="Y1052">
        <v>56.7</v>
      </c>
      <c r="Z1052">
        <v>0.6</v>
      </c>
      <c r="AA1052">
        <v>33.4</v>
      </c>
      <c r="AB1052">
        <v>19.7</v>
      </c>
      <c r="AC1052">
        <v>1.9</v>
      </c>
      <c r="AD1052">
        <v>1.1000000000000001</v>
      </c>
      <c r="AE1052">
        <v>0</v>
      </c>
      <c r="AF1052">
        <v>0.12</v>
      </c>
      <c r="AG1052">
        <v>0.01</v>
      </c>
      <c r="AH1052" s="12">
        <f t="shared" si="84"/>
        <v>0.43349850000000001</v>
      </c>
      <c r="AI1052">
        <v>0</v>
      </c>
      <c r="AJ1052" s="9">
        <f t="shared" si="82"/>
        <v>1.1918699999999999E-2</v>
      </c>
      <c r="AK1052">
        <v>0.14000000000000001</v>
      </c>
      <c r="AL1052" s="9">
        <f t="shared" si="83"/>
        <v>0.46257530000000002</v>
      </c>
      <c r="AM1052">
        <v>0.1</v>
      </c>
      <c r="AN1052">
        <v>8.1999999999999993</v>
      </c>
      <c r="AO1052">
        <v>8.3000000000000007</v>
      </c>
      <c r="AP1052">
        <v>17.5</v>
      </c>
      <c r="AQ1052">
        <v>56.1</v>
      </c>
      <c r="AR1052">
        <v>3</v>
      </c>
      <c r="AS1052">
        <v>0.6</v>
      </c>
      <c r="AT1052">
        <v>1.1000000000000001</v>
      </c>
      <c r="AU1052">
        <v>0.6</v>
      </c>
      <c r="AV1052">
        <v>0.1</v>
      </c>
      <c r="AW1052">
        <v>0.13</v>
      </c>
    </row>
    <row r="1053" spans="1:49">
      <c r="A1053" s="1">
        <v>300</v>
      </c>
      <c r="B1053" t="s">
        <v>1253</v>
      </c>
      <c r="C1053" t="s">
        <v>105</v>
      </c>
      <c r="D1053" t="s">
        <v>1253</v>
      </c>
      <c r="E1053">
        <v>53.807671999999997</v>
      </c>
      <c r="F1053">
        <v>-1.5630059999999999</v>
      </c>
      <c r="G1053" s="1">
        <v>31.8</v>
      </c>
      <c r="H1053" s="1">
        <v>12</v>
      </c>
      <c r="I1053" s="1">
        <v>12.6</v>
      </c>
      <c r="J1053" t="s">
        <v>94</v>
      </c>
      <c r="K1053" s="1">
        <v>32.200000000000003</v>
      </c>
      <c r="L1053" s="1">
        <v>2.2000000000000002</v>
      </c>
      <c r="M1053" s="1">
        <v>2.6</v>
      </c>
      <c r="N1053" s="1">
        <v>0.1</v>
      </c>
      <c r="O1053" t="s">
        <v>67</v>
      </c>
      <c r="P1053">
        <v>830.73</v>
      </c>
      <c r="Q1053">
        <v>283.39999999999998</v>
      </c>
      <c r="R1053">
        <v>17.010000000000002</v>
      </c>
      <c r="S1053" s="9">
        <f t="shared" si="80"/>
        <v>68.607000000000014</v>
      </c>
      <c r="T1053">
        <v>8.5</v>
      </c>
      <c r="U1053">
        <v>0.51</v>
      </c>
      <c r="V1053" s="9">
        <f t="shared" si="81"/>
        <v>2.0569999999999999</v>
      </c>
      <c r="W1053">
        <v>0.1</v>
      </c>
      <c r="X1053">
        <v>0.08</v>
      </c>
      <c r="Y1053">
        <v>32.5</v>
      </c>
      <c r="Z1053">
        <v>0.3</v>
      </c>
      <c r="AA1053">
        <v>19.100000000000001</v>
      </c>
      <c r="AB1053">
        <v>11.3</v>
      </c>
      <c r="AC1053">
        <v>1.1000000000000001</v>
      </c>
      <c r="AD1053">
        <v>0.6</v>
      </c>
      <c r="AE1053">
        <v>0</v>
      </c>
      <c r="AF1053">
        <v>7.0000000000000007E-2</v>
      </c>
      <c r="AG1053">
        <v>0.01</v>
      </c>
      <c r="AH1053" s="12">
        <f t="shared" si="84"/>
        <v>0.24865650000000003</v>
      </c>
      <c r="AI1053">
        <v>0</v>
      </c>
      <c r="AJ1053" s="9">
        <f t="shared" si="82"/>
        <v>6.9003000000000007E-3</v>
      </c>
      <c r="AK1053">
        <v>0.08</v>
      </c>
      <c r="AL1053" s="9">
        <f t="shared" si="83"/>
        <v>0.25231379999999998</v>
      </c>
      <c r="AM1053">
        <v>0</v>
      </c>
      <c r="AN1053">
        <v>4.7</v>
      </c>
      <c r="AO1053">
        <v>4.8</v>
      </c>
      <c r="AP1053">
        <v>22.8</v>
      </c>
      <c r="AQ1053">
        <v>32.200000000000003</v>
      </c>
      <c r="AR1053">
        <v>1.7</v>
      </c>
      <c r="AS1053">
        <v>0.3</v>
      </c>
      <c r="AT1053">
        <v>0.6</v>
      </c>
      <c r="AU1053">
        <v>0.3</v>
      </c>
      <c r="AV1053">
        <v>0.1</v>
      </c>
      <c r="AW1053">
        <v>0.08</v>
      </c>
    </row>
    <row r="1054" spans="1:49">
      <c r="A1054" s="1">
        <v>12</v>
      </c>
      <c r="B1054" t="s">
        <v>1254</v>
      </c>
      <c r="C1054" t="s">
        <v>1248</v>
      </c>
      <c r="D1054" t="s">
        <v>1254</v>
      </c>
      <c r="E1054">
        <v>53.807679999999998</v>
      </c>
      <c r="F1054">
        <v>-1.563078</v>
      </c>
      <c r="G1054" s="1">
        <v>13.1</v>
      </c>
      <c r="H1054" s="1">
        <v>7</v>
      </c>
      <c r="I1054" s="1">
        <v>38.5</v>
      </c>
      <c r="J1054" t="s">
        <v>66</v>
      </c>
      <c r="K1054" s="1">
        <v>140.6</v>
      </c>
      <c r="L1054" s="1">
        <v>8.9</v>
      </c>
      <c r="M1054" s="1">
        <v>3.7</v>
      </c>
      <c r="N1054" s="1">
        <v>0</v>
      </c>
      <c r="O1054" t="s">
        <v>138</v>
      </c>
      <c r="P1054">
        <v>93.82</v>
      </c>
      <c r="Q1054">
        <v>31.2</v>
      </c>
      <c r="R1054">
        <v>1.87</v>
      </c>
      <c r="S1054" s="9">
        <f t="shared" si="80"/>
        <v>7.5423333333333336</v>
      </c>
      <c r="T1054">
        <v>3.2</v>
      </c>
      <c r="U1054">
        <v>0.19</v>
      </c>
      <c r="V1054" s="9">
        <f t="shared" si="81"/>
        <v>0.76633333333333342</v>
      </c>
      <c r="W1054">
        <v>0.2</v>
      </c>
      <c r="X1054">
        <v>0.33</v>
      </c>
      <c r="Y1054">
        <v>142</v>
      </c>
      <c r="Z1054">
        <v>1.5</v>
      </c>
      <c r="AA1054">
        <v>83.5</v>
      </c>
      <c r="AB1054">
        <v>49.4</v>
      </c>
      <c r="AC1054">
        <v>4.8</v>
      </c>
      <c r="AD1054">
        <v>2.8</v>
      </c>
      <c r="AE1054">
        <v>0</v>
      </c>
      <c r="AF1054">
        <v>0.31</v>
      </c>
      <c r="AG1054">
        <v>0.03</v>
      </c>
      <c r="AH1054" s="12">
        <f t="shared" si="84"/>
        <v>1.0870469999999999</v>
      </c>
      <c r="AI1054">
        <v>0</v>
      </c>
      <c r="AJ1054" s="9">
        <f t="shared" si="82"/>
        <v>3.0110399999999999E-2</v>
      </c>
      <c r="AK1054">
        <v>0.35</v>
      </c>
      <c r="AL1054" s="9">
        <f t="shared" si="83"/>
        <v>1.1774643999999999</v>
      </c>
      <c r="AM1054">
        <v>89.4</v>
      </c>
      <c r="AN1054">
        <v>9.3000000000000007</v>
      </c>
      <c r="AO1054">
        <v>98.7</v>
      </c>
      <c r="AP1054">
        <v>8.6999999999999993</v>
      </c>
      <c r="AQ1054">
        <v>140.6</v>
      </c>
      <c r="AR1054">
        <v>7.5</v>
      </c>
      <c r="AS1054">
        <v>1.4</v>
      </c>
      <c r="AT1054">
        <v>2.8</v>
      </c>
      <c r="AU1054">
        <v>1.4</v>
      </c>
      <c r="AV1054">
        <v>0.2</v>
      </c>
      <c r="AW1054">
        <v>0.33</v>
      </c>
    </row>
    <row r="1055" spans="1:49">
      <c r="A1055" s="1">
        <v>304</v>
      </c>
      <c r="B1055" t="s">
        <v>1255</v>
      </c>
      <c r="C1055" t="s">
        <v>105</v>
      </c>
      <c r="D1055" t="s">
        <v>1255</v>
      </c>
      <c r="E1055">
        <v>53.807676000000001</v>
      </c>
      <c r="F1055">
        <v>-1.5629839999999999</v>
      </c>
      <c r="G1055" s="1">
        <v>31.8</v>
      </c>
      <c r="H1055" s="1">
        <v>14</v>
      </c>
      <c r="I1055" s="1">
        <v>28.3</v>
      </c>
      <c r="J1055" t="s">
        <v>66</v>
      </c>
      <c r="K1055" s="1">
        <v>112</v>
      </c>
      <c r="L1055" s="1">
        <v>7.8</v>
      </c>
      <c r="M1055" s="1">
        <v>4</v>
      </c>
      <c r="N1055" s="1">
        <v>0.1</v>
      </c>
      <c r="O1055" t="s">
        <v>67</v>
      </c>
      <c r="P1055" s="2">
        <v>1078.8699999999999</v>
      </c>
      <c r="Q1055">
        <v>292.3</v>
      </c>
      <c r="R1055">
        <v>17.54</v>
      </c>
      <c r="S1055" s="9">
        <f t="shared" si="80"/>
        <v>70.744666666666674</v>
      </c>
      <c r="T1055">
        <v>11.4</v>
      </c>
      <c r="U1055">
        <v>0.68</v>
      </c>
      <c r="V1055" s="9">
        <f t="shared" si="81"/>
        <v>2.742666666666667</v>
      </c>
      <c r="W1055">
        <v>0.2</v>
      </c>
      <c r="X1055">
        <v>0.26</v>
      </c>
      <c r="Y1055">
        <v>113</v>
      </c>
      <c r="Z1055">
        <v>1.2</v>
      </c>
      <c r="AA1055">
        <v>66.5</v>
      </c>
      <c r="AB1055">
        <v>39.4</v>
      </c>
      <c r="AC1055">
        <v>3.8</v>
      </c>
      <c r="AD1055">
        <v>2.2000000000000002</v>
      </c>
      <c r="AE1055">
        <v>0</v>
      </c>
      <c r="AF1055">
        <v>0.24</v>
      </c>
      <c r="AG1055">
        <v>0.02</v>
      </c>
      <c r="AH1055" s="12">
        <f t="shared" si="84"/>
        <v>0.86699700000000002</v>
      </c>
      <c r="AI1055">
        <v>0</v>
      </c>
      <c r="AJ1055" s="9">
        <f t="shared" si="82"/>
        <v>2.3837399999999998E-2</v>
      </c>
      <c r="AK1055">
        <v>0.28000000000000003</v>
      </c>
      <c r="AL1055" s="9">
        <f t="shared" si="83"/>
        <v>0.92515060000000005</v>
      </c>
      <c r="AM1055">
        <v>0.1</v>
      </c>
      <c r="AN1055">
        <v>16.399999999999999</v>
      </c>
      <c r="AO1055">
        <v>16.5</v>
      </c>
      <c r="AP1055">
        <v>30.4</v>
      </c>
      <c r="AQ1055">
        <v>112</v>
      </c>
      <c r="AR1055">
        <v>6</v>
      </c>
      <c r="AS1055">
        <v>1.1000000000000001</v>
      </c>
      <c r="AT1055">
        <v>2.2000000000000002</v>
      </c>
      <c r="AU1055">
        <v>1.1000000000000001</v>
      </c>
      <c r="AV1055">
        <v>0.2</v>
      </c>
      <c r="AW1055">
        <v>0.26</v>
      </c>
    </row>
    <row r="1056" spans="1:49">
      <c r="A1056" s="1">
        <v>302</v>
      </c>
      <c r="B1056" t="s">
        <v>1256</v>
      </c>
      <c r="C1056" t="s">
        <v>105</v>
      </c>
      <c r="D1056" t="s">
        <v>1256</v>
      </c>
      <c r="E1056">
        <v>53.807653999999999</v>
      </c>
      <c r="F1056">
        <v>-1.5629189999999999</v>
      </c>
      <c r="G1056" s="1">
        <v>31.8</v>
      </c>
      <c r="H1056" s="1">
        <v>14.6</v>
      </c>
      <c r="I1056" s="1">
        <v>50.3</v>
      </c>
      <c r="J1056" t="s">
        <v>90</v>
      </c>
      <c r="K1056" s="1">
        <v>169.8</v>
      </c>
      <c r="L1056" s="1">
        <v>11.9</v>
      </c>
      <c r="M1056" s="1">
        <v>3.4</v>
      </c>
      <c r="N1056" s="1">
        <v>0.1</v>
      </c>
      <c r="O1056" t="s">
        <v>67</v>
      </c>
      <c r="P1056">
        <v>992.56</v>
      </c>
      <c r="Q1056">
        <v>295</v>
      </c>
      <c r="R1056">
        <v>17.7</v>
      </c>
      <c r="S1056" s="9">
        <f t="shared" si="80"/>
        <v>71.39</v>
      </c>
      <c r="T1056">
        <v>10.5</v>
      </c>
      <c r="U1056">
        <v>0.63</v>
      </c>
      <c r="V1056" s="9">
        <f t="shared" si="81"/>
        <v>2.5410000000000004</v>
      </c>
      <c r="W1056">
        <v>0.3</v>
      </c>
      <c r="X1056">
        <v>0.4</v>
      </c>
      <c r="Y1056">
        <v>171.4</v>
      </c>
      <c r="Z1056">
        <v>1.8</v>
      </c>
      <c r="AA1056">
        <v>100.8</v>
      </c>
      <c r="AB1056">
        <v>59.7</v>
      </c>
      <c r="AC1056">
        <v>5.8</v>
      </c>
      <c r="AD1056">
        <v>3.4</v>
      </c>
      <c r="AE1056">
        <v>0</v>
      </c>
      <c r="AF1056">
        <v>0.37</v>
      </c>
      <c r="AG1056">
        <v>0.03</v>
      </c>
      <c r="AH1056" s="12">
        <f t="shared" si="84"/>
        <v>1.3136985000000001</v>
      </c>
      <c r="AI1056">
        <v>0</v>
      </c>
      <c r="AJ1056" s="9">
        <f t="shared" si="82"/>
        <v>3.6383399999999996E-2</v>
      </c>
      <c r="AK1056">
        <v>0.43</v>
      </c>
      <c r="AL1056" s="9">
        <f t="shared" si="83"/>
        <v>1.4297781999999999</v>
      </c>
      <c r="AM1056">
        <v>0.2</v>
      </c>
      <c r="AN1056">
        <v>24.8</v>
      </c>
      <c r="AO1056">
        <v>25.1</v>
      </c>
      <c r="AP1056">
        <v>28.1</v>
      </c>
      <c r="AQ1056">
        <v>169.8</v>
      </c>
      <c r="AR1056">
        <v>9.1</v>
      </c>
      <c r="AS1056">
        <v>1.7</v>
      </c>
      <c r="AT1056">
        <v>3.4</v>
      </c>
      <c r="AU1056">
        <v>1.7</v>
      </c>
      <c r="AV1056">
        <v>0.3</v>
      </c>
      <c r="AW1056">
        <v>0.4</v>
      </c>
    </row>
    <row r="1057" spans="1:49">
      <c r="A1057" s="1">
        <v>301</v>
      </c>
      <c r="B1057" t="s">
        <v>1257</v>
      </c>
      <c r="C1057" t="s">
        <v>105</v>
      </c>
      <c r="D1057" t="s">
        <v>1257</v>
      </c>
      <c r="E1057">
        <v>53.807639000000002</v>
      </c>
      <c r="F1057">
        <v>-1.5628599999999999</v>
      </c>
      <c r="G1057" s="1">
        <v>31.8</v>
      </c>
      <c r="H1057" s="1">
        <v>16.600000000000001</v>
      </c>
      <c r="I1057" s="1">
        <v>50.3</v>
      </c>
      <c r="J1057" t="s">
        <v>90</v>
      </c>
      <c r="K1057" s="1">
        <v>296.8</v>
      </c>
      <c r="L1057" s="1">
        <v>20.8</v>
      </c>
      <c r="M1057" s="1">
        <v>5.9</v>
      </c>
      <c r="N1057" s="1">
        <v>0.1</v>
      </c>
      <c r="O1057" t="s">
        <v>67</v>
      </c>
      <c r="P1057">
        <v>992.56</v>
      </c>
      <c r="Q1057">
        <v>242.9</v>
      </c>
      <c r="R1057">
        <v>14.57</v>
      </c>
      <c r="S1057" s="9">
        <f t="shared" si="80"/>
        <v>58.765666666666668</v>
      </c>
      <c r="T1057">
        <v>15.5</v>
      </c>
      <c r="U1057">
        <v>0.93</v>
      </c>
      <c r="V1057" s="9">
        <f t="shared" si="81"/>
        <v>3.7510000000000003</v>
      </c>
      <c r="W1057">
        <v>0.5</v>
      </c>
      <c r="X1057">
        <v>0.7</v>
      </c>
      <c r="Y1057">
        <v>299.60000000000002</v>
      </c>
      <c r="Z1057">
        <v>3.1</v>
      </c>
      <c r="AA1057">
        <v>176.3</v>
      </c>
      <c r="AB1057">
        <v>104.3</v>
      </c>
      <c r="AC1057">
        <v>10.1</v>
      </c>
      <c r="AD1057">
        <v>5.9</v>
      </c>
      <c r="AE1057">
        <v>0</v>
      </c>
      <c r="AF1057">
        <v>0.64</v>
      </c>
      <c r="AG1057">
        <v>0.06</v>
      </c>
      <c r="AH1057" s="12">
        <f t="shared" si="84"/>
        <v>2.2951215</v>
      </c>
      <c r="AI1057">
        <v>0</v>
      </c>
      <c r="AJ1057" s="9">
        <f t="shared" si="82"/>
        <v>6.3357299999999991E-2</v>
      </c>
      <c r="AK1057">
        <v>0.75</v>
      </c>
      <c r="AL1057" s="9">
        <f t="shared" si="83"/>
        <v>2.4810856999999999</v>
      </c>
      <c r="AM1057">
        <v>0.4</v>
      </c>
      <c r="AN1057">
        <v>43.4</v>
      </c>
      <c r="AO1057">
        <v>43.8</v>
      </c>
      <c r="AP1057">
        <v>41.2</v>
      </c>
      <c r="AQ1057">
        <v>296.8</v>
      </c>
      <c r="AR1057">
        <v>15.8</v>
      </c>
      <c r="AS1057">
        <v>2.9</v>
      </c>
      <c r="AT1057">
        <v>5.9</v>
      </c>
      <c r="AU1057">
        <v>3</v>
      </c>
      <c r="AV1057">
        <v>0.5</v>
      </c>
      <c r="AW1057">
        <v>0.7</v>
      </c>
    </row>
    <row r="1058" spans="1:49">
      <c r="A1058" s="1">
        <v>10</v>
      </c>
      <c r="B1058" t="s">
        <v>1258</v>
      </c>
      <c r="C1058" t="s">
        <v>1248</v>
      </c>
      <c r="D1058" t="s">
        <v>1258</v>
      </c>
      <c r="E1058">
        <v>53.807622000000002</v>
      </c>
      <c r="F1058">
        <v>-1.5628280000000001</v>
      </c>
      <c r="G1058" s="1">
        <v>14.6</v>
      </c>
      <c r="H1058" s="1">
        <v>4</v>
      </c>
      <c r="I1058" s="1">
        <v>28.3</v>
      </c>
      <c r="J1058" t="s">
        <v>94</v>
      </c>
      <c r="K1058" s="1">
        <v>68</v>
      </c>
      <c r="L1058" s="1">
        <v>4.3</v>
      </c>
      <c r="M1058" s="1">
        <v>2.4</v>
      </c>
      <c r="N1058" s="1">
        <v>0</v>
      </c>
      <c r="O1058" t="s">
        <v>67</v>
      </c>
      <c r="P1058">
        <v>100.51</v>
      </c>
      <c r="Q1058">
        <v>30.8</v>
      </c>
      <c r="R1058">
        <v>1.85</v>
      </c>
      <c r="S1058" s="9">
        <f t="shared" si="80"/>
        <v>7.4616666666666669</v>
      </c>
      <c r="T1058">
        <v>4.5999999999999996</v>
      </c>
      <c r="U1058">
        <v>0.27</v>
      </c>
      <c r="V1058" s="9">
        <f t="shared" si="81"/>
        <v>1.089</v>
      </c>
      <c r="W1058">
        <v>0.1</v>
      </c>
      <c r="X1058">
        <v>0.16</v>
      </c>
      <c r="Y1058">
        <v>68.7</v>
      </c>
      <c r="Z1058">
        <v>0.7</v>
      </c>
      <c r="AA1058">
        <v>40.4</v>
      </c>
      <c r="AB1058">
        <v>23.9</v>
      </c>
      <c r="AC1058">
        <v>2.2999999999999998</v>
      </c>
      <c r="AD1058">
        <v>1.3</v>
      </c>
      <c r="AE1058">
        <v>0</v>
      </c>
      <c r="AF1058">
        <v>0.15</v>
      </c>
      <c r="AG1058">
        <v>0.01</v>
      </c>
      <c r="AH1058" s="12">
        <f t="shared" si="84"/>
        <v>0.52591949999999998</v>
      </c>
      <c r="AI1058">
        <v>0</v>
      </c>
      <c r="AJ1058" s="9">
        <f t="shared" si="82"/>
        <v>1.4427899999999999E-2</v>
      </c>
      <c r="AK1058">
        <v>0.17</v>
      </c>
      <c r="AL1058" s="9">
        <f t="shared" si="83"/>
        <v>0.5466799</v>
      </c>
      <c r="AM1058">
        <v>43.2</v>
      </c>
      <c r="AN1058">
        <v>4.5</v>
      </c>
      <c r="AO1058">
        <v>47.7</v>
      </c>
      <c r="AP1058">
        <v>12.2</v>
      </c>
      <c r="AQ1058">
        <v>68</v>
      </c>
      <c r="AR1058">
        <v>3.6</v>
      </c>
      <c r="AS1058">
        <v>0.7</v>
      </c>
      <c r="AT1058">
        <v>1.4</v>
      </c>
      <c r="AU1058">
        <v>0.7</v>
      </c>
      <c r="AV1058">
        <v>0.1</v>
      </c>
      <c r="AW1058">
        <v>0.16</v>
      </c>
    </row>
    <row r="1059" spans="1:49">
      <c r="A1059" s="1">
        <v>11</v>
      </c>
      <c r="B1059" t="s">
        <v>1259</v>
      </c>
      <c r="C1059" t="s">
        <v>123</v>
      </c>
      <c r="D1059" t="s">
        <v>1259</v>
      </c>
      <c r="E1059">
        <v>53.807662999999998</v>
      </c>
      <c r="F1059">
        <v>-1.5628299999999999</v>
      </c>
      <c r="G1059" s="1">
        <v>13.3</v>
      </c>
      <c r="H1059" s="1">
        <v>6</v>
      </c>
      <c r="I1059" s="1">
        <v>12.6</v>
      </c>
      <c r="J1059" t="s">
        <v>66</v>
      </c>
      <c r="K1059" s="1">
        <v>39.4</v>
      </c>
      <c r="L1059" s="1">
        <v>3</v>
      </c>
      <c r="M1059" s="1">
        <v>3.1</v>
      </c>
      <c r="N1059" s="1">
        <v>0</v>
      </c>
      <c r="O1059" t="s">
        <v>67</v>
      </c>
      <c r="P1059">
        <v>96.26</v>
      </c>
      <c r="Q1059">
        <v>31.8</v>
      </c>
      <c r="R1059">
        <v>1.91</v>
      </c>
      <c r="S1059" s="9">
        <f t="shared" si="80"/>
        <v>7.7036666666666669</v>
      </c>
      <c r="T1059">
        <v>3.3</v>
      </c>
      <c r="U1059">
        <v>0.2</v>
      </c>
      <c r="V1059" s="9">
        <f t="shared" si="81"/>
        <v>0.80666666666666675</v>
      </c>
      <c r="W1059">
        <v>0.1</v>
      </c>
      <c r="X1059">
        <v>0.09</v>
      </c>
      <c r="Y1059">
        <v>39.799999999999997</v>
      </c>
      <c r="Z1059">
        <v>0.4</v>
      </c>
      <c r="AA1059">
        <v>23.4</v>
      </c>
      <c r="AB1059">
        <v>13.9</v>
      </c>
      <c r="AC1059">
        <v>1.3</v>
      </c>
      <c r="AD1059">
        <v>0.8</v>
      </c>
      <c r="AE1059">
        <v>0</v>
      </c>
      <c r="AF1059">
        <v>0.09</v>
      </c>
      <c r="AG1059">
        <v>0.01</v>
      </c>
      <c r="AH1059" s="12">
        <f t="shared" si="84"/>
        <v>0.30586950000000002</v>
      </c>
      <c r="AI1059">
        <v>0</v>
      </c>
      <c r="AJ1059" s="9">
        <f t="shared" si="82"/>
        <v>8.1548999999999996E-3</v>
      </c>
      <c r="AK1059">
        <v>0.1</v>
      </c>
      <c r="AL1059" s="9">
        <f t="shared" si="83"/>
        <v>0.33641840000000001</v>
      </c>
      <c r="AM1059">
        <v>0</v>
      </c>
      <c r="AN1059">
        <v>0</v>
      </c>
      <c r="AO1059">
        <v>0</v>
      </c>
      <c r="AP1059">
        <v>8.6999999999999993</v>
      </c>
      <c r="AQ1059">
        <v>39.4</v>
      </c>
      <c r="AR1059">
        <v>2.1</v>
      </c>
      <c r="AS1059">
        <v>0.4</v>
      </c>
      <c r="AT1059">
        <v>0.8</v>
      </c>
      <c r="AU1059">
        <v>0.4</v>
      </c>
      <c r="AV1059">
        <v>0.1</v>
      </c>
      <c r="AW1059">
        <v>0.09</v>
      </c>
    </row>
    <row r="1060" spans="1:49">
      <c r="A1060" s="1">
        <v>303</v>
      </c>
      <c r="B1060" t="s">
        <v>1260</v>
      </c>
      <c r="C1060" t="s">
        <v>105</v>
      </c>
      <c r="D1060" t="s">
        <v>1260</v>
      </c>
      <c r="E1060">
        <v>53.807682999999997</v>
      </c>
      <c r="F1060">
        <v>-1.5629090000000001</v>
      </c>
      <c r="G1060" s="1">
        <v>36.1</v>
      </c>
      <c r="H1060" s="1">
        <v>12.6</v>
      </c>
      <c r="I1060" s="1">
        <v>38.5</v>
      </c>
      <c r="J1060" t="s">
        <v>90</v>
      </c>
      <c r="K1060" s="1">
        <v>77.8</v>
      </c>
      <c r="L1060" s="1">
        <v>5.4</v>
      </c>
      <c r="M1060" s="1">
        <v>2</v>
      </c>
      <c r="N1060" s="1">
        <v>0.1</v>
      </c>
      <c r="O1060" t="s">
        <v>67</v>
      </c>
      <c r="P1060" s="2">
        <v>1372.33</v>
      </c>
      <c r="Q1060">
        <v>300.7</v>
      </c>
      <c r="R1060">
        <v>18.04</v>
      </c>
      <c r="S1060" s="9">
        <f t="shared" si="80"/>
        <v>72.76133333333334</v>
      </c>
      <c r="T1060">
        <v>17.2</v>
      </c>
      <c r="U1060">
        <v>1.03</v>
      </c>
      <c r="V1060" s="9">
        <f t="shared" si="81"/>
        <v>4.1543333333333337</v>
      </c>
      <c r="W1060">
        <v>0.1</v>
      </c>
      <c r="X1060">
        <v>0.18</v>
      </c>
      <c r="Y1060">
        <v>78.599999999999994</v>
      </c>
      <c r="Z1060">
        <v>0.8</v>
      </c>
      <c r="AA1060">
        <v>46.2</v>
      </c>
      <c r="AB1060">
        <v>27.3</v>
      </c>
      <c r="AC1060">
        <v>2.6</v>
      </c>
      <c r="AD1060">
        <v>1.5</v>
      </c>
      <c r="AE1060">
        <v>0</v>
      </c>
      <c r="AF1060">
        <v>0.17</v>
      </c>
      <c r="AG1060">
        <v>0.01</v>
      </c>
      <c r="AH1060" s="12">
        <f t="shared" si="84"/>
        <v>0.60073650000000001</v>
      </c>
      <c r="AI1060">
        <v>0</v>
      </c>
      <c r="AJ1060" s="9">
        <f t="shared" si="82"/>
        <v>1.6309799999999999E-2</v>
      </c>
      <c r="AK1060">
        <v>0.2</v>
      </c>
      <c r="AL1060" s="9">
        <f t="shared" si="83"/>
        <v>0.63078449999999997</v>
      </c>
      <c r="AM1060">
        <v>0.1</v>
      </c>
      <c r="AN1060">
        <v>11.4</v>
      </c>
      <c r="AO1060">
        <v>11.5</v>
      </c>
      <c r="AP1060">
        <v>45.8</v>
      </c>
      <c r="AQ1060">
        <v>77.8</v>
      </c>
      <c r="AR1060">
        <v>4.2</v>
      </c>
      <c r="AS1060">
        <v>0.8</v>
      </c>
      <c r="AT1060">
        <v>1.6</v>
      </c>
      <c r="AU1060">
        <v>0.8</v>
      </c>
      <c r="AV1060">
        <v>0.1</v>
      </c>
      <c r="AW1060">
        <v>0.18</v>
      </c>
    </row>
    <row r="1061" spans="1:49">
      <c r="A1061" s="1">
        <v>292</v>
      </c>
      <c r="B1061" t="s">
        <v>1261</v>
      </c>
      <c r="C1061" t="s">
        <v>125</v>
      </c>
      <c r="D1061" t="s">
        <v>1261</v>
      </c>
      <c r="E1061">
        <v>53.807645999999998</v>
      </c>
      <c r="F1061">
        <v>-1.5630409999999999</v>
      </c>
      <c r="G1061" s="1">
        <v>22.5</v>
      </c>
      <c r="H1061" s="1">
        <v>9</v>
      </c>
      <c r="I1061" s="1">
        <v>12.6</v>
      </c>
      <c r="J1061" t="s">
        <v>94</v>
      </c>
      <c r="K1061" s="1">
        <v>31.8</v>
      </c>
      <c r="L1061" s="1">
        <v>2.5</v>
      </c>
      <c r="M1061" s="1">
        <v>2.5</v>
      </c>
      <c r="N1061" s="1">
        <v>0</v>
      </c>
      <c r="O1061" t="s">
        <v>67</v>
      </c>
      <c r="P1061">
        <v>275.13</v>
      </c>
      <c r="Q1061">
        <v>106.8</v>
      </c>
      <c r="R1061">
        <v>6.41</v>
      </c>
      <c r="S1061" s="9">
        <f t="shared" si="80"/>
        <v>25.853666666666669</v>
      </c>
      <c r="T1061">
        <v>9</v>
      </c>
      <c r="U1061">
        <v>0.54</v>
      </c>
      <c r="V1061" s="9">
        <f t="shared" si="81"/>
        <v>2.1779999999999999</v>
      </c>
      <c r="W1061">
        <v>0</v>
      </c>
      <c r="X1061">
        <v>0.08</v>
      </c>
      <c r="Y1061">
        <v>32.1</v>
      </c>
      <c r="Z1061">
        <v>0.3</v>
      </c>
      <c r="AA1061">
        <v>18.899999999999999</v>
      </c>
      <c r="AB1061">
        <v>11.2</v>
      </c>
      <c r="AC1061">
        <v>1.1000000000000001</v>
      </c>
      <c r="AD1061">
        <v>0.6</v>
      </c>
      <c r="AE1061">
        <v>0</v>
      </c>
      <c r="AF1061">
        <v>7.0000000000000007E-2</v>
      </c>
      <c r="AG1061">
        <v>0.01</v>
      </c>
      <c r="AH1061" s="12">
        <f t="shared" si="84"/>
        <v>0.24645599999999998</v>
      </c>
      <c r="AI1061">
        <v>0</v>
      </c>
      <c r="AJ1061" s="9">
        <f t="shared" si="82"/>
        <v>6.9003000000000007E-3</v>
      </c>
      <c r="AK1061">
        <v>0.08</v>
      </c>
      <c r="AL1061" s="9">
        <f t="shared" si="83"/>
        <v>0.25231379999999998</v>
      </c>
      <c r="AM1061">
        <v>0</v>
      </c>
      <c r="AN1061">
        <v>0.3</v>
      </c>
      <c r="AO1061">
        <v>0.4</v>
      </c>
      <c r="AP1061">
        <v>24.1</v>
      </c>
      <c r="AQ1061">
        <v>31.8</v>
      </c>
      <c r="AR1061">
        <v>1.7</v>
      </c>
      <c r="AS1061">
        <v>0.3</v>
      </c>
      <c r="AT1061">
        <v>0.6</v>
      </c>
      <c r="AU1061">
        <v>0.3</v>
      </c>
      <c r="AV1061">
        <v>0</v>
      </c>
      <c r="AW1061">
        <v>0.08</v>
      </c>
    </row>
    <row r="1062" spans="1:49">
      <c r="A1062" s="1">
        <v>305</v>
      </c>
      <c r="B1062" t="s">
        <v>1262</v>
      </c>
      <c r="C1062" t="s">
        <v>105</v>
      </c>
      <c r="D1062" t="s">
        <v>1262</v>
      </c>
      <c r="E1062">
        <v>53.807653199999997</v>
      </c>
      <c r="F1062">
        <v>-1.5630489000000001</v>
      </c>
      <c r="G1062" s="1">
        <v>25.5</v>
      </c>
      <c r="H1062" s="1">
        <v>10</v>
      </c>
      <c r="I1062" s="1">
        <v>12.6</v>
      </c>
      <c r="J1062" t="s">
        <v>94</v>
      </c>
      <c r="K1062" s="1">
        <v>38.9</v>
      </c>
      <c r="L1062" s="1">
        <v>2.7</v>
      </c>
      <c r="M1062" s="1">
        <v>3.1</v>
      </c>
      <c r="N1062" s="1">
        <v>0.1</v>
      </c>
      <c r="O1062" t="s">
        <v>67</v>
      </c>
      <c r="P1062">
        <v>434.06</v>
      </c>
      <c r="Q1062">
        <v>169.6</v>
      </c>
      <c r="R1062">
        <v>10.18</v>
      </c>
      <c r="S1062" s="9">
        <f t="shared" si="80"/>
        <v>41.059333333333328</v>
      </c>
      <c r="T1062">
        <v>6.4</v>
      </c>
      <c r="U1062">
        <v>0.38</v>
      </c>
      <c r="V1062" s="9">
        <f t="shared" si="81"/>
        <v>1.5326666666666668</v>
      </c>
      <c r="W1062">
        <v>0.1</v>
      </c>
      <c r="X1062">
        <v>0.09</v>
      </c>
      <c r="Y1062">
        <v>39.299999999999997</v>
      </c>
      <c r="Z1062">
        <v>0.4</v>
      </c>
      <c r="AA1062">
        <v>23.1</v>
      </c>
      <c r="AB1062">
        <v>13.7</v>
      </c>
      <c r="AC1062">
        <v>1.3</v>
      </c>
      <c r="AD1062">
        <v>0.8</v>
      </c>
      <c r="AE1062">
        <v>0</v>
      </c>
      <c r="AF1062">
        <v>0.08</v>
      </c>
      <c r="AG1062">
        <v>0.01</v>
      </c>
      <c r="AH1062" s="12">
        <f t="shared" si="84"/>
        <v>0.30146849999999997</v>
      </c>
      <c r="AI1062">
        <v>0</v>
      </c>
      <c r="AJ1062" s="9">
        <f t="shared" si="82"/>
        <v>8.1548999999999996E-3</v>
      </c>
      <c r="AK1062">
        <v>0.1</v>
      </c>
      <c r="AL1062" s="9">
        <f t="shared" si="83"/>
        <v>0.33641840000000001</v>
      </c>
      <c r="AM1062">
        <v>0</v>
      </c>
      <c r="AN1062">
        <v>5.7</v>
      </c>
      <c r="AO1062">
        <v>5.7</v>
      </c>
      <c r="AP1062">
        <v>17</v>
      </c>
      <c r="AQ1062">
        <v>38.9</v>
      </c>
      <c r="AR1062">
        <v>2.1</v>
      </c>
      <c r="AS1062">
        <v>0.4</v>
      </c>
      <c r="AT1062">
        <v>0.8</v>
      </c>
      <c r="AU1062">
        <v>0.4</v>
      </c>
      <c r="AV1062">
        <v>0.1</v>
      </c>
      <c r="AW1062">
        <v>0.09</v>
      </c>
    </row>
    <row r="1063" spans="1:49">
      <c r="A1063" s="1">
        <v>490</v>
      </c>
      <c r="B1063" t="s">
        <v>1263</v>
      </c>
      <c r="C1063" t="s">
        <v>105</v>
      </c>
      <c r="D1063" t="s">
        <v>1263</v>
      </c>
      <c r="E1063">
        <v>53.807518000000002</v>
      </c>
      <c r="F1063">
        <v>-1.5631539999999999</v>
      </c>
      <c r="G1063" s="1">
        <v>57.3</v>
      </c>
      <c r="H1063" s="1">
        <v>11</v>
      </c>
      <c r="I1063" s="1">
        <v>138.9</v>
      </c>
      <c r="J1063" t="s">
        <v>94</v>
      </c>
      <c r="K1063" s="1">
        <v>289.5</v>
      </c>
      <c r="L1063" s="1">
        <v>20.2</v>
      </c>
      <c r="M1063" s="1">
        <v>2.1</v>
      </c>
      <c r="N1063" s="1">
        <v>0.3</v>
      </c>
      <c r="O1063" t="s">
        <v>67</v>
      </c>
      <c r="P1063" s="2">
        <v>3759.47</v>
      </c>
      <c r="Q1063">
        <v>811.9</v>
      </c>
      <c r="R1063">
        <v>48.72</v>
      </c>
      <c r="S1063" s="9">
        <f t="shared" si="80"/>
        <v>196.50399999999999</v>
      </c>
      <c r="T1063">
        <v>28.1</v>
      </c>
      <c r="U1063">
        <v>1.69</v>
      </c>
      <c r="V1063" s="9">
        <f t="shared" si="81"/>
        <v>6.8163333333333336</v>
      </c>
      <c r="W1063">
        <v>0.5</v>
      </c>
      <c r="X1063">
        <v>0.68</v>
      </c>
      <c r="Y1063">
        <v>292.3</v>
      </c>
      <c r="Z1063">
        <v>3</v>
      </c>
      <c r="AA1063">
        <v>172</v>
      </c>
      <c r="AB1063">
        <v>101.8</v>
      </c>
      <c r="AC1063">
        <v>9.8000000000000007</v>
      </c>
      <c r="AD1063">
        <v>5.7</v>
      </c>
      <c r="AE1063">
        <v>0</v>
      </c>
      <c r="AF1063">
        <v>0.63</v>
      </c>
      <c r="AG1063">
        <v>0.06</v>
      </c>
      <c r="AH1063" s="12">
        <f t="shared" si="84"/>
        <v>2.2401089999999999</v>
      </c>
      <c r="AI1063">
        <v>0</v>
      </c>
      <c r="AJ1063" s="9">
        <f t="shared" si="82"/>
        <v>6.1475400000000006E-2</v>
      </c>
      <c r="AK1063">
        <v>0.73</v>
      </c>
      <c r="AL1063" s="9">
        <f t="shared" si="83"/>
        <v>2.3969811000000001</v>
      </c>
      <c r="AM1063">
        <v>0.4</v>
      </c>
      <c r="AN1063">
        <v>42.4</v>
      </c>
      <c r="AO1063">
        <v>42.8</v>
      </c>
      <c r="AP1063">
        <v>75</v>
      </c>
      <c r="AQ1063">
        <v>289.5</v>
      </c>
      <c r="AR1063">
        <v>15.5</v>
      </c>
      <c r="AS1063">
        <v>2.9</v>
      </c>
      <c r="AT1063">
        <v>5.8</v>
      </c>
      <c r="AU1063">
        <v>2.9</v>
      </c>
      <c r="AV1063">
        <v>0.5</v>
      </c>
      <c r="AW1063">
        <v>0.68</v>
      </c>
    </row>
    <row r="1064" spans="1:49">
      <c r="A1064" s="1">
        <v>489</v>
      </c>
      <c r="B1064" t="s">
        <v>1264</v>
      </c>
      <c r="C1064" t="s">
        <v>105</v>
      </c>
      <c r="D1064" t="s">
        <v>1264</v>
      </c>
      <c r="E1064">
        <v>53.807394000000002</v>
      </c>
      <c r="F1064">
        <v>-1.563245</v>
      </c>
      <c r="G1064" s="1">
        <v>31.8</v>
      </c>
      <c r="H1064" s="1">
        <v>16</v>
      </c>
      <c r="I1064" s="1">
        <v>38.5</v>
      </c>
      <c r="J1064" t="s">
        <v>66</v>
      </c>
      <c r="K1064" s="1">
        <v>200.3</v>
      </c>
      <c r="L1064" s="1">
        <v>14</v>
      </c>
      <c r="M1064" s="1">
        <v>5.2</v>
      </c>
      <c r="N1064" s="1">
        <v>0.1</v>
      </c>
      <c r="O1064" t="s">
        <v>67</v>
      </c>
      <c r="P1064" s="2">
        <v>1078.8699999999999</v>
      </c>
      <c r="Q1064">
        <v>301</v>
      </c>
      <c r="R1064">
        <v>18.059999999999999</v>
      </c>
      <c r="S1064" s="9">
        <f t="shared" si="80"/>
        <v>72.841999999999999</v>
      </c>
      <c r="T1064">
        <v>11.6</v>
      </c>
      <c r="U1064">
        <v>0.7</v>
      </c>
      <c r="V1064" s="9">
        <f t="shared" si="81"/>
        <v>2.8233333333333333</v>
      </c>
      <c r="W1064">
        <v>0.3</v>
      </c>
      <c r="X1064">
        <v>0.47</v>
      </c>
      <c r="Y1064">
        <v>202.3</v>
      </c>
      <c r="Z1064">
        <v>2.1</v>
      </c>
      <c r="AA1064">
        <v>119</v>
      </c>
      <c r="AB1064">
        <v>70.400000000000006</v>
      </c>
      <c r="AC1064">
        <v>6.8</v>
      </c>
      <c r="AD1064">
        <v>4</v>
      </c>
      <c r="AE1064">
        <v>0</v>
      </c>
      <c r="AF1064">
        <v>0.44</v>
      </c>
      <c r="AG1064">
        <v>0.04</v>
      </c>
      <c r="AH1064" s="12">
        <f t="shared" si="84"/>
        <v>1.5491520000000001</v>
      </c>
      <c r="AI1064">
        <v>0</v>
      </c>
      <c r="AJ1064" s="9">
        <f t="shared" si="82"/>
        <v>4.2656399999999997E-2</v>
      </c>
      <c r="AK1064">
        <v>0.5</v>
      </c>
      <c r="AL1064" s="9">
        <f t="shared" si="83"/>
        <v>1.6820919999999999</v>
      </c>
      <c r="AM1064">
        <v>0.3</v>
      </c>
      <c r="AN1064">
        <v>29.3</v>
      </c>
      <c r="AO1064">
        <v>29.6</v>
      </c>
      <c r="AP1064">
        <v>31</v>
      </c>
      <c r="AQ1064">
        <v>200.3</v>
      </c>
      <c r="AR1064">
        <v>10.7</v>
      </c>
      <c r="AS1064">
        <v>2</v>
      </c>
      <c r="AT1064">
        <v>4</v>
      </c>
      <c r="AU1064">
        <v>2</v>
      </c>
      <c r="AV1064">
        <v>0.3</v>
      </c>
      <c r="AW1064">
        <v>0.47</v>
      </c>
    </row>
    <row r="1065" spans="1:49">
      <c r="A1065" s="1">
        <v>488</v>
      </c>
      <c r="B1065" t="s">
        <v>1265</v>
      </c>
      <c r="C1065" t="s">
        <v>105</v>
      </c>
      <c r="D1065" t="s">
        <v>1265</v>
      </c>
      <c r="E1065">
        <v>53.807329000000003</v>
      </c>
      <c r="F1065">
        <v>-1.5632889999999999</v>
      </c>
      <c r="G1065" s="1">
        <v>4.5</v>
      </c>
      <c r="H1065" s="1">
        <v>13.1</v>
      </c>
      <c r="I1065" s="1">
        <v>59.4</v>
      </c>
      <c r="J1065" t="s">
        <v>90</v>
      </c>
      <c r="K1065" s="1">
        <v>272.8</v>
      </c>
      <c r="L1065" s="1">
        <v>19.100000000000001</v>
      </c>
      <c r="M1065" s="1">
        <v>4.5999999999999996</v>
      </c>
      <c r="N1065" s="1">
        <v>0</v>
      </c>
      <c r="O1065" t="s">
        <v>67</v>
      </c>
      <c r="P1065">
        <v>86.25</v>
      </c>
      <c r="Q1065">
        <v>4.9000000000000004</v>
      </c>
      <c r="R1065">
        <v>0.3</v>
      </c>
      <c r="S1065" s="9">
        <f t="shared" si="80"/>
        <v>1.21</v>
      </c>
      <c r="T1065">
        <v>1.2</v>
      </c>
      <c r="U1065">
        <v>7.0000000000000007E-2</v>
      </c>
      <c r="V1065" s="9">
        <f t="shared" si="81"/>
        <v>0.28233333333333333</v>
      </c>
      <c r="W1065">
        <v>0.4</v>
      </c>
      <c r="X1065">
        <v>0.64</v>
      </c>
      <c r="Y1065">
        <v>275.39999999999998</v>
      </c>
      <c r="Z1065">
        <v>2.8</v>
      </c>
      <c r="AA1065">
        <v>162.1</v>
      </c>
      <c r="AB1065">
        <v>95.9</v>
      </c>
      <c r="AC1065">
        <v>9.1999999999999993</v>
      </c>
      <c r="AD1065">
        <v>5.4</v>
      </c>
      <c r="AE1065">
        <v>0</v>
      </c>
      <c r="AF1065">
        <v>0.59</v>
      </c>
      <c r="AG1065">
        <v>0.05</v>
      </c>
      <c r="AH1065" s="12">
        <f t="shared" si="84"/>
        <v>2.1102795000000003</v>
      </c>
      <c r="AI1065">
        <v>0</v>
      </c>
      <c r="AJ1065" s="9">
        <f t="shared" si="82"/>
        <v>5.7711599999999995E-2</v>
      </c>
      <c r="AK1065">
        <v>0.69</v>
      </c>
      <c r="AL1065" s="9">
        <f t="shared" si="83"/>
        <v>2.2708241999999998</v>
      </c>
      <c r="AM1065">
        <v>0.3</v>
      </c>
      <c r="AN1065">
        <v>39.9</v>
      </c>
      <c r="AO1065">
        <v>40.299999999999997</v>
      </c>
      <c r="AP1065">
        <v>3.2</v>
      </c>
      <c r="AQ1065">
        <v>272.8</v>
      </c>
      <c r="AR1065">
        <v>14.6</v>
      </c>
      <c r="AS1065">
        <v>2.7</v>
      </c>
      <c r="AT1065">
        <v>5.4</v>
      </c>
      <c r="AU1065">
        <v>2.7</v>
      </c>
      <c r="AV1065">
        <v>0.4</v>
      </c>
      <c r="AW1065">
        <v>0.64</v>
      </c>
    </row>
    <row r="1066" spans="1:49">
      <c r="A1066" s="1">
        <v>487</v>
      </c>
      <c r="B1066" t="s">
        <v>1266</v>
      </c>
      <c r="C1066" t="s">
        <v>105</v>
      </c>
      <c r="D1066" t="s">
        <v>1266</v>
      </c>
      <c r="E1066">
        <v>53.807251999999998</v>
      </c>
      <c r="F1066">
        <v>-1.5631010000000001</v>
      </c>
      <c r="G1066" s="1">
        <v>35</v>
      </c>
      <c r="H1066" s="1">
        <v>16.600000000000001</v>
      </c>
      <c r="I1066" s="1">
        <v>27.3</v>
      </c>
      <c r="J1066" t="s">
        <v>94</v>
      </c>
      <c r="K1066" s="1">
        <v>63.7</v>
      </c>
      <c r="L1066" s="1">
        <v>4.5</v>
      </c>
      <c r="M1066" s="1">
        <v>2.2999999999999998</v>
      </c>
      <c r="N1066" s="1">
        <v>0.1</v>
      </c>
      <c r="O1066" t="s">
        <v>67</v>
      </c>
      <c r="P1066" s="2">
        <v>1204.01</v>
      </c>
      <c r="Q1066">
        <v>372.8</v>
      </c>
      <c r="R1066">
        <v>22.37</v>
      </c>
      <c r="S1066" s="9">
        <f t="shared" si="80"/>
        <v>90.225666666666683</v>
      </c>
      <c r="T1066">
        <v>11.4</v>
      </c>
      <c r="U1066">
        <v>0.68</v>
      </c>
      <c r="V1066" s="9">
        <f t="shared" si="81"/>
        <v>2.742666666666667</v>
      </c>
      <c r="W1066">
        <v>0.1</v>
      </c>
      <c r="X1066">
        <v>0.15</v>
      </c>
      <c r="Y1066">
        <v>64.400000000000006</v>
      </c>
      <c r="Z1066">
        <v>0.7</v>
      </c>
      <c r="AA1066">
        <v>37.9</v>
      </c>
      <c r="AB1066">
        <v>22.4</v>
      </c>
      <c r="AC1066">
        <v>2.2000000000000002</v>
      </c>
      <c r="AD1066">
        <v>1.3</v>
      </c>
      <c r="AE1066">
        <v>0</v>
      </c>
      <c r="AF1066">
        <v>0.14000000000000001</v>
      </c>
      <c r="AG1066">
        <v>0.01</v>
      </c>
      <c r="AH1066" s="12">
        <f t="shared" si="84"/>
        <v>0.49291199999999996</v>
      </c>
      <c r="AI1066">
        <v>0</v>
      </c>
      <c r="AJ1066" s="9">
        <f t="shared" si="82"/>
        <v>1.3800600000000001E-2</v>
      </c>
      <c r="AK1066">
        <v>0.16</v>
      </c>
      <c r="AL1066" s="9">
        <f t="shared" si="83"/>
        <v>0.5466799</v>
      </c>
      <c r="AM1066">
        <v>0.1</v>
      </c>
      <c r="AN1066">
        <v>9.3000000000000007</v>
      </c>
      <c r="AO1066">
        <v>9.4</v>
      </c>
      <c r="AP1066">
        <v>30.4</v>
      </c>
      <c r="AQ1066">
        <v>63.7</v>
      </c>
      <c r="AR1066">
        <v>3.4</v>
      </c>
      <c r="AS1066">
        <v>0.6</v>
      </c>
      <c r="AT1066">
        <v>1.3</v>
      </c>
      <c r="AU1066">
        <v>0.6</v>
      </c>
      <c r="AV1066">
        <v>0.1</v>
      </c>
      <c r="AW1066">
        <v>0.15</v>
      </c>
    </row>
    <row r="1067" spans="1:49">
      <c r="A1067" s="1">
        <v>486</v>
      </c>
      <c r="B1067" t="s">
        <v>1267</v>
      </c>
      <c r="C1067" t="s">
        <v>105</v>
      </c>
      <c r="D1067" t="s">
        <v>1267</v>
      </c>
      <c r="E1067">
        <v>53.807214999999999</v>
      </c>
      <c r="F1067">
        <v>-1.563043</v>
      </c>
      <c r="G1067" s="1">
        <v>52.5</v>
      </c>
      <c r="H1067" s="1">
        <v>17.3</v>
      </c>
      <c r="I1067" s="1">
        <v>60.8</v>
      </c>
      <c r="J1067" t="s">
        <v>204</v>
      </c>
      <c r="K1067" s="1">
        <v>135.4</v>
      </c>
      <c r="L1067" s="1">
        <v>9.5</v>
      </c>
      <c r="M1067" s="1">
        <v>2.2000000000000002</v>
      </c>
      <c r="N1067" s="1">
        <v>0.2</v>
      </c>
      <c r="O1067" t="s">
        <v>67</v>
      </c>
      <c r="P1067">
        <v>428.29</v>
      </c>
      <c r="Q1067">
        <v>901.4</v>
      </c>
      <c r="R1067">
        <v>54.08</v>
      </c>
      <c r="S1067" s="9">
        <f t="shared" si="80"/>
        <v>218.12266666666667</v>
      </c>
      <c r="T1067">
        <v>2.6</v>
      </c>
      <c r="U1067">
        <v>0.15</v>
      </c>
      <c r="V1067" s="9">
        <f t="shared" si="81"/>
        <v>0.60499999999999998</v>
      </c>
      <c r="W1067">
        <v>0.2</v>
      </c>
      <c r="X1067">
        <v>0.32</v>
      </c>
      <c r="Y1067">
        <v>136.69999999999999</v>
      </c>
      <c r="Z1067">
        <v>1.4</v>
      </c>
      <c r="AA1067">
        <v>80.5</v>
      </c>
      <c r="AB1067">
        <v>47.6</v>
      </c>
      <c r="AC1067">
        <v>4.5999999999999996</v>
      </c>
      <c r="AD1067">
        <v>2.7</v>
      </c>
      <c r="AE1067">
        <v>0</v>
      </c>
      <c r="AF1067">
        <v>0.28999999999999998</v>
      </c>
      <c r="AG1067">
        <v>0.03</v>
      </c>
      <c r="AH1067" s="12">
        <f t="shared" si="84"/>
        <v>1.0474380000000001</v>
      </c>
      <c r="AI1067">
        <v>0</v>
      </c>
      <c r="AJ1067" s="9">
        <f t="shared" si="82"/>
        <v>2.8855799999999997E-2</v>
      </c>
      <c r="AK1067">
        <v>0.34</v>
      </c>
      <c r="AL1067" s="9">
        <f t="shared" si="83"/>
        <v>1.1354120999999999</v>
      </c>
      <c r="AM1067">
        <v>0.2</v>
      </c>
      <c r="AN1067">
        <v>19.8</v>
      </c>
      <c r="AO1067">
        <v>20</v>
      </c>
      <c r="AP1067">
        <v>6.8</v>
      </c>
      <c r="AQ1067">
        <v>135.4</v>
      </c>
      <c r="AR1067">
        <v>7.2</v>
      </c>
      <c r="AS1067">
        <v>1.3</v>
      </c>
      <c r="AT1067">
        <v>2.7</v>
      </c>
      <c r="AU1067">
        <v>1.3</v>
      </c>
      <c r="AV1067">
        <v>0.2</v>
      </c>
      <c r="AW1067">
        <v>0.32</v>
      </c>
    </row>
    <row r="1068" spans="1:49">
      <c r="A1068" s="1">
        <v>451</v>
      </c>
      <c r="B1068" t="s">
        <v>1268</v>
      </c>
      <c r="C1068" t="s">
        <v>147</v>
      </c>
      <c r="D1068" t="s">
        <v>1268</v>
      </c>
      <c r="E1068">
        <v>53.806652</v>
      </c>
      <c r="F1068">
        <v>-1.560964</v>
      </c>
      <c r="G1068" s="1">
        <v>19.100000000000001</v>
      </c>
      <c r="H1068" s="1">
        <v>8.1</v>
      </c>
      <c r="I1068" s="1">
        <v>38.5</v>
      </c>
      <c r="J1068" t="s">
        <v>66</v>
      </c>
      <c r="K1068" s="1">
        <v>251.6</v>
      </c>
      <c r="L1068" s="1">
        <v>13.6</v>
      </c>
      <c r="M1068" s="1">
        <v>6.5</v>
      </c>
      <c r="N1068" s="1">
        <v>0</v>
      </c>
      <c r="O1068" t="s">
        <v>138</v>
      </c>
      <c r="P1068">
        <v>198.79</v>
      </c>
      <c r="Q1068">
        <v>69.7</v>
      </c>
      <c r="R1068">
        <v>4.18</v>
      </c>
      <c r="S1068" s="9">
        <f t="shared" si="80"/>
        <v>16.859333333333332</v>
      </c>
      <c r="T1068">
        <v>8.3000000000000007</v>
      </c>
      <c r="U1068">
        <v>0.5</v>
      </c>
      <c r="V1068" s="9">
        <f t="shared" si="81"/>
        <v>2.0166666666666666</v>
      </c>
      <c r="W1068">
        <v>0.4</v>
      </c>
      <c r="X1068">
        <v>0.59</v>
      </c>
      <c r="Y1068">
        <v>254</v>
      </c>
      <c r="Z1068">
        <v>2.6</v>
      </c>
      <c r="AA1068">
        <v>149.5</v>
      </c>
      <c r="AB1068">
        <v>88.4</v>
      </c>
      <c r="AC1068">
        <v>8.5</v>
      </c>
      <c r="AD1068">
        <v>5</v>
      </c>
      <c r="AE1068">
        <v>0</v>
      </c>
      <c r="AF1068">
        <v>0.55000000000000004</v>
      </c>
      <c r="AG1068">
        <v>0.05</v>
      </c>
      <c r="AH1068" s="12">
        <f t="shared" si="84"/>
        <v>1.9452420000000001</v>
      </c>
      <c r="AI1068">
        <v>0</v>
      </c>
      <c r="AJ1068" s="9">
        <f t="shared" si="82"/>
        <v>5.33205E-2</v>
      </c>
      <c r="AK1068">
        <v>0.63</v>
      </c>
      <c r="AL1068" s="9">
        <f t="shared" si="83"/>
        <v>2.1026150000000001</v>
      </c>
      <c r="AM1068">
        <v>0.2</v>
      </c>
      <c r="AN1068">
        <v>28.4</v>
      </c>
      <c r="AO1068">
        <v>28.7</v>
      </c>
      <c r="AP1068">
        <v>22</v>
      </c>
      <c r="AQ1068">
        <v>251.6</v>
      </c>
      <c r="AR1068">
        <v>13.4</v>
      </c>
      <c r="AS1068">
        <v>2.5</v>
      </c>
      <c r="AT1068">
        <v>5</v>
      </c>
      <c r="AU1068">
        <v>2.5</v>
      </c>
      <c r="AV1068">
        <v>0.4</v>
      </c>
      <c r="AW1068">
        <v>0.59</v>
      </c>
    </row>
    <row r="1069" spans="1:49">
      <c r="A1069" s="1">
        <v>371</v>
      </c>
      <c r="B1069" t="s">
        <v>1269</v>
      </c>
      <c r="C1069" t="s">
        <v>141</v>
      </c>
      <c r="D1069" t="s">
        <v>1269</v>
      </c>
      <c r="E1069">
        <v>53.806704000000003</v>
      </c>
      <c r="F1069">
        <v>-1.561142</v>
      </c>
      <c r="G1069" s="1">
        <v>11.1</v>
      </c>
      <c r="H1069" s="1">
        <v>6</v>
      </c>
      <c r="I1069" s="1">
        <v>19.600000000000001</v>
      </c>
      <c r="J1069" t="s">
        <v>94</v>
      </c>
      <c r="K1069" s="1">
        <v>26.9</v>
      </c>
      <c r="L1069" s="1">
        <v>2.9</v>
      </c>
      <c r="M1069" s="1">
        <v>1.4</v>
      </c>
      <c r="N1069" s="1">
        <v>0</v>
      </c>
      <c r="O1069" t="s">
        <v>67</v>
      </c>
      <c r="P1069">
        <v>81.56</v>
      </c>
      <c r="Q1069">
        <v>19.8</v>
      </c>
      <c r="R1069">
        <v>1.19</v>
      </c>
      <c r="S1069" s="9">
        <f t="shared" si="80"/>
        <v>4.799666666666667</v>
      </c>
      <c r="T1069">
        <v>1.5</v>
      </c>
      <c r="U1069">
        <v>0.09</v>
      </c>
      <c r="V1069" s="9">
        <f t="shared" si="81"/>
        <v>0.36299999999999999</v>
      </c>
      <c r="W1069">
        <v>0</v>
      </c>
      <c r="X1069">
        <v>0.06</v>
      </c>
      <c r="Y1069">
        <v>27.2</v>
      </c>
      <c r="Z1069">
        <v>0.3</v>
      </c>
      <c r="AA1069">
        <v>16</v>
      </c>
      <c r="AB1069">
        <v>9.5</v>
      </c>
      <c r="AC1069">
        <v>0.9</v>
      </c>
      <c r="AD1069">
        <v>0.5</v>
      </c>
      <c r="AE1069">
        <v>0</v>
      </c>
      <c r="AF1069">
        <v>0.06</v>
      </c>
      <c r="AG1069">
        <v>0.01</v>
      </c>
      <c r="AH1069" s="12">
        <f t="shared" si="84"/>
        <v>0.2090475</v>
      </c>
      <c r="AI1069">
        <v>0</v>
      </c>
      <c r="AJ1069" s="9">
        <f t="shared" si="82"/>
        <v>5.6457E-3</v>
      </c>
      <c r="AK1069">
        <v>7.0000000000000007E-2</v>
      </c>
      <c r="AL1069" s="9">
        <f t="shared" si="83"/>
        <v>0.21026149999999999</v>
      </c>
      <c r="AM1069">
        <v>0.1</v>
      </c>
      <c r="AN1069">
        <v>0.4</v>
      </c>
      <c r="AO1069">
        <v>0.4</v>
      </c>
      <c r="AP1069">
        <v>4.0999999999999996</v>
      </c>
      <c r="AQ1069">
        <v>26.9</v>
      </c>
      <c r="AR1069">
        <v>1.4</v>
      </c>
      <c r="AS1069">
        <v>0.3</v>
      </c>
      <c r="AT1069">
        <v>0.5</v>
      </c>
      <c r="AU1069">
        <v>0.3</v>
      </c>
      <c r="AV1069">
        <v>0</v>
      </c>
      <c r="AW1069">
        <v>0.06</v>
      </c>
    </row>
    <row r="1070" spans="1:49">
      <c r="A1070" s="1">
        <v>372</v>
      </c>
      <c r="B1070" t="s">
        <v>1270</v>
      </c>
      <c r="C1070" t="s">
        <v>105</v>
      </c>
      <c r="D1070" t="s">
        <v>1270</v>
      </c>
      <c r="E1070">
        <v>53.806716000000002</v>
      </c>
      <c r="F1070">
        <v>-1.561188</v>
      </c>
      <c r="G1070" s="1">
        <v>60.2</v>
      </c>
      <c r="H1070" s="1">
        <v>11.8</v>
      </c>
      <c r="I1070" s="1">
        <v>100.3</v>
      </c>
      <c r="J1070" t="s">
        <v>90</v>
      </c>
      <c r="K1070" s="1">
        <v>380</v>
      </c>
      <c r="L1070" s="1">
        <v>26.6</v>
      </c>
      <c r="M1070" s="1">
        <v>3.8</v>
      </c>
      <c r="N1070" s="1">
        <v>0.3</v>
      </c>
      <c r="O1070" t="s">
        <v>138</v>
      </c>
      <c r="P1070" s="2">
        <v>4422.8999999999996</v>
      </c>
      <c r="Q1070">
        <v>914.2</v>
      </c>
      <c r="R1070">
        <v>54.85</v>
      </c>
      <c r="S1070" s="9">
        <f t="shared" si="80"/>
        <v>221.22833333333335</v>
      </c>
      <c r="T1070">
        <v>31.8</v>
      </c>
      <c r="U1070">
        <v>1.91</v>
      </c>
      <c r="V1070" s="9">
        <f t="shared" si="81"/>
        <v>7.7036666666666669</v>
      </c>
      <c r="W1070">
        <v>0.6</v>
      </c>
      <c r="X1070">
        <v>0.9</v>
      </c>
      <c r="Y1070">
        <v>383.6</v>
      </c>
      <c r="Z1070">
        <v>3.9</v>
      </c>
      <c r="AA1070">
        <v>225.7</v>
      </c>
      <c r="AB1070">
        <v>133.5</v>
      </c>
      <c r="AC1070">
        <v>12.9</v>
      </c>
      <c r="AD1070">
        <v>7.5</v>
      </c>
      <c r="AE1070">
        <v>0</v>
      </c>
      <c r="AF1070">
        <v>0.83</v>
      </c>
      <c r="AG1070">
        <v>7.0000000000000007E-2</v>
      </c>
      <c r="AH1070" s="12">
        <f t="shared" si="84"/>
        <v>2.9376674999999999</v>
      </c>
      <c r="AI1070">
        <v>0</v>
      </c>
      <c r="AJ1070" s="9">
        <f t="shared" si="82"/>
        <v>8.0921699999999999E-2</v>
      </c>
      <c r="AK1070">
        <v>0.96</v>
      </c>
      <c r="AL1070" s="9">
        <f t="shared" si="83"/>
        <v>3.1539224999999997</v>
      </c>
      <c r="AM1070">
        <v>0.5</v>
      </c>
      <c r="AN1070">
        <v>55.6</v>
      </c>
      <c r="AO1070">
        <v>56.1</v>
      </c>
      <c r="AP1070">
        <v>84.9</v>
      </c>
      <c r="AQ1070">
        <v>380</v>
      </c>
      <c r="AR1070">
        <v>20.3</v>
      </c>
      <c r="AS1070">
        <v>3.8</v>
      </c>
      <c r="AT1070">
        <v>7.6</v>
      </c>
      <c r="AU1070">
        <v>3.8</v>
      </c>
      <c r="AV1070">
        <v>0.6</v>
      </c>
      <c r="AW1070">
        <v>0.9</v>
      </c>
    </row>
    <row r="1071" spans="1:49">
      <c r="A1071" s="1">
        <v>373</v>
      </c>
      <c r="B1071" t="s">
        <v>1271</v>
      </c>
      <c r="C1071" t="s">
        <v>105</v>
      </c>
      <c r="D1071" t="s">
        <v>1271</v>
      </c>
      <c r="E1071">
        <v>53.806736999999998</v>
      </c>
      <c r="F1071">
        <v>-1.5612520000000001</v>
      </c>
      <c r="G1071" s="1">
        <v>65.599999999999994</v>
      </c>
      <c r="H1071" s="1">
        <v>10.5</v>
      </c>
      <c r="I1071" s="1">
        <v>84.9</v>
      </c>
      <c r="J1071" t="s">
        <v>94</v>
      </c>
      <c r="K1071" s="1">
        <v>367</v>
      </c>
      <c r="L1071" s="1">
        <v>25.7</v>
      </c>
      <c r="M1071" s="1">
        <v>4.3</v>
      </c>
      <c r="N1071" s="1">
        <v>0.3</v>
      </c>
      <c r="O1071" t="s">
        <v>138</v>
      </c>
      <c r="P1071" s="2">
        <v>5025.93</v>
      </c>
      <c r="Q1071" s="2">
        <v>1089.2</v>
      </c>
      <c r="R1071">
        <v>65.349999999999994</v>
      </c>
      <c r="S1071" s="9">
        <f t="shared" si="80"/>
        <v>263.57833333333332</v>
      </c>
      <c r="T1071">
        <v>33.1</v>
      </c>
      <c r="U1071">
        <v>1.99</v>
      </c>
      <c r="V1071" s="9">
        <f t="shared" si="81"/>
        <v>8.0263333333333335</v>
      </c>
      <c r="W1071">
        <v>0.6</v>
      </c>
      <c r="X1071">
        <v>0.87</v>
      </c>
      <c r="Y1071">
        <v>370.6</v>
      </c>
      <c r="Z1071">
        <v>3.8</v>
      </c>
      <c r="AA1071">
        <v>218.1</v>
      </c>
      <c r="AB1071">
        <v>129</v>
      </c>
      <c r="AC1071">
        <v>12.4</v>
      </c>
      <c r="AD1071">
        <v>7.3</v>
      </c>
      <c r="AE1071">
        <v>0</v>
      </c>
      <c r="AF1071">
        <v>0.8</v>
      </c>
      <c r="AG1071">
        <v>7.0000000000000007E-2</v>
      </c>
      <c r="AH1071" s="12">
        <f t="shared" si="84"/>
        <v>2.8386450000000001</v>
      </c>
      <c r="AI1071">
        <v>0</v>
      </c>
      <c r="AJ1071" s="9">
        <f t="shared" si="82"/>
        <v>7.7785199999999999E-2</v>
      </c>
      <c r="AK1071">
        <v>0.92</v>
      </c>
      <c r="AL1071" s="9">
        <f t="shared" si="83"/>
        <v>3.0698178999999999</v>
      </c>
      <c r="AM1071">
        <v>0.5</v>
      </c>
      <c r="AN1071">
        <v>53.7</v>
      </c>
      <c r="AO1071">
        <v>54.2</v>
      </c>
      <c r="AP1071">
        <v>88.4</v>
      </c>
      <c r="AQ1071">
        <v>367</v>
      </c>
      <c r="AR1071">
        <v>19.600000000000001</v>
      </c>
      <c r="AS1071">
        <v>3.6</v>
      </c>
      <c r="AT1071">
        <v>7.3</v>
      </c>
      <c r="AU1071">
        <v>3.7</v>
      </c>
      <c r="AV1071">
        <v>0.6</v>
      </c>
      <c r="AW1071">
        <v>0.87</v>
      </c>
    </row>
    <row r="1072" spans="1:49">
      <c r="A1072" s="1">
        <v>374</v>
      </c>
      <c r="B1072" t="s">
        <v>1272</v>
      </c>
      <c r="C1072" t="s">
        <v>141</v>
      </c>
      <c r="D1072" t="s">
        <v>1272</v>
      </c>
      <c r="E1072">
        <v>53.806789999999999</v>
      </c>
      <c r="F1072">
        <v>-1.5613379999999999</v>
      </c>
      <c r="G1072" s="1">
        <v>21</v>
      </c>
      <c r="H1072" s="1">
        <v>6</v>
      </c>
      <c r="I1072" s="1">
        <v>19.600000000000001</v>
      </c>
      <c r="J1072" t="s">
        <v>66</v>
      </c>
      <c r="K1072" s="1">
        <v>72.900000000000006</v>
      </c>
      <c r="L1072" s="1">
        <v>7.8</v>
      </c>
      <c r="M1072" s="1">
        <v>3.7</v>
      </c>
      <c r="N1072" s="1">
        <v>0</v>
      </c>
      <c r="O1072" t="s">
        <v>67</v>
      </c>
      <c r="P1072">
        <v>265.10000000000002</v>
      </c>
      <c r="Q1072">
        <v>80.900000000000006</v>
      </c>
      <c r="R1072">
        <v>4.8499999999999996</v>
      </c>
      <c r="S1072" s="9">
        <f t="shared" si="80"/>
        <v>19.561666666666667</v>
      </c>
      <c r="T1072">
        <v>5</v>
      </c>
      <c r="U1072">
        <v>0.3</v>
      </c>
      <c r="V1072" s="9">
        <f t="shared" si="81"/>
        <v>1.21</v>
      </c>
      <c r="W1072">
        <v>0.1</v>
      </c>
      <c r="X1072">
        <v>0.17</v>
      </c>
      <c r="Y1072">
        <v>73.599999999999994</v>
      </c>
      <c r="Z1072">
        <v>0.8</v>
      </c>
      <c r="AA1072">
        <v>43.3</v>
      </c>
      <c r="AB1072">
        <v>25.6</v>
      </c>
      <c r="AC1072">
        <v>2.5</v>
      </c>
      <c r="AD1072">
        <v>1.4</v>
      </c>
      <c r="AE1072">
        <v>0</v>
      </c>
      <c r="AF1072">
        <v>0.16</v>
      </c>
      <c r="AG1072">
        <v>0.01</v>
      </c>
      <c r="AH1072" s="12">
        <f t="shared" si="84"/>
        <v>0.56332800000000005</v>
      </c>
      <c r="AI1072">
        <v>0</v>
      </c>
      <c r="AJ1072" s="9">
        <f t="shared" si="82"/>
        <v>1.5682499999999999E-2</v>
      </c>
      <c r="AK1072">
        <v>0.18</v>
      </c>
      <c r="AL1072" s="9">
        <f t="shared" si="83"/>
        <v>0.58873219999999993</v>
      </c>
      <c r="AM1072">
        <v>0.1</v>
      </c>
      <c r="AN1072">
        <v>1</v>
      </c>
      <c r="AO1072">
        <v>1.2</v>
      </c>
      <c r="AP1072">
        <v>13.2</v>
      </c>
      <c r="AQ1072">
        <v>72.900000000000006</v>
      </c>
      <c r="AR1072">
        <v>3.9</v>
      </c>
      <c r="AS1072">
        <v>0.7</v>
      </c>
      <c r="AT1072">
        <v>1.5</v>
      </c>
      <c r="AU1072">
        <v>0.7</v>
      </c>
      <c r="AV1072">
        <v>0.1</v>
      </c>
      <c r="AW1072">
        <v>0.17</v>
      </c>
    </row>
    <row r="1073" spans="1:49">
      <c r="A1073" s="1">
        <v>375</v>
      </c>
      <c r="B1073" t="s">
        <v>1273</v>
      </c>
      <c r="C1073" t="s">
        <v>249</v>
      </c>
      <c r="D1073" t="s">
        <v>1273</v>
      </c>
      <c r="E1073">
        <v>53.806896000000002</v>
      </c>
      <c r="F1073">
        <v>-1.561358</v>
      </c>
      <c r="G1073" s="1">
        <v>8</v>
      </c>
      <c r="H1073" s="1">
        <v>4.8</v>
      </c>
      <c r="I1073" s="1">
        <v>11.9</v>
      </c>
      <c r="J1073" t="s">
        <v>94</v>
      </c>
      <c r="K1073" s="1">
        <v>25.7</v>
      </c>
      <c r="L1073" s="1">
        <v>1.9</v>
      </c>
      <c r="M1073" s="1">
        <v>2.2000000000000002</v>
      </c>
      <c r="N1073" s="1">
        <v>0</v>
      </c>
      <c r="O1073" t="s">
        <v>67</v>
      </c>
      <c r="P1073">
        <v>81.56</v>
      </c>
      <c r="Q1073">
        <v>6.8</v>
      </c>
      <c r="R1073">
        <v>0.41</v>
      </c>
      <c r="S1073" s="9">
        <f t="shared" si="80"/>
        <v>1.6536666666666666</v>
      </c>
      <c r="T1073">
        <v>1</v>
      </c>
      <c r="U1073">
        <v>0.06</v>
      </c>
      <c r="V1073" s="9">
        <f t="shared" si="81"/>
        <v>0.24199999999999999</v>
      </c>
      <c r="W1073">
        <v>0</v>
      </c>
      <c r="X1073">
        <v>0.06</v>
      </c>
      <c r="Y1073">
        <v>25.9</v>
      </c>
      <c r="Z1073">
        <v>0.3</v>
      </c>
      <c r="AA1073">
        <v>15.3</v>
      </c>
      <c r="AB1073">
        <v>9</v>
      </c>
      <c r="AC1073">
        <v>0.9</v>
      </c>
      <c r="AD1073">
        <v>0.5</v>
      </c>
      <c r="AE1073">
        <v>0</v>
      </c>
      <c r="AF1073">
        <v>0.06</v>
      </c>
      <c r="AG1073">
        <v>0</v>
      </c>
      <c r="AH1073" s="12">
        <f t="shared" si="84"/>
        <v>0.198045</v>
      </c>
      <c r="AI1073">
        <v>0</v>
      </c>
      <c r="AJ1073" s="9">
        <f t="shared" si="82"/>
        <v>5.6457E-3</v>
      </c>
      <c r="AK1073">
        <v>0.06</v>
      </c>
      <c r="AL1073" s="9">
        <f t="shared" si="83"/>
        <v>0.21026149999999999</v>
      </c>
      <c r="AM1073">
        <v>0</v>
      </c>
      <c r="AN1073">
        <v>0</v>
      </c>
      <c r="AO1073">
        <v>0</v>
      </c>
      <c r="AP1073">
        <v>2.7</v>
      </c>
      <c r="AQ1073">
        <v>25.7</v>
      </c>
      <c r="AR1073">
        <v>1.4</v>
      </c>
      <c r="AS1073">
        <v>0.3</v>
      </c>
      <c r="AT1073">
        <v>0.5</v>
      </c>
      <c r="AU1073">
        <v>0.3</v>
      </c>
      <c r="AV1073">
        <v>0</v>
      </c>
      <c r="AW1073">
        <v>0.06</v>
      </c>
    </row>
    <row r="1074" spans="1:49">
      <c r="A1074" s="1">
        <v>376</v>
      </c>
      <c r="B1074" t="s">
        <v>1274</v>
      </c>
      <c r="C1074" t="s">
        <v>98</v>
      </c>
      <c r="D1074" t="s">
        <v>1274</v>
      </c>
      <c r="E1074">
        <v>53.806874999999998</v>
      </c>
      <c r="F1074">
        <v>-1.5613919999999999</v>
      </c>
      <c r="G1074" s="1">
        <v>10.8</v>
      </c>
      <c r="H1074" s="1">
        <v>11.4</v>
      </c>
      <c r="I1074" s="1">
        <v>9.6</v>
      </c>
      <c r="J1074" t="s">
        <v>66</v>
      </c>
      <c r="K1074" s="1">
        <v>36.5</v>
      </c>
      <c r="L1074" s="1">
        <v>2.2000000000000002</v>
      </c>
      <c r="M1074" s="1">
        <v>3.8</v>
      </c>
      <c r="N1074" s="1">
        <v>0</v>
      </c>
      <c r="O1074" t="s">
        <v>67</v>
      </c>
      <c r="P1074">
        <v>93.75</v>
      </c>
      <c r="Q1074">
        <v>21.9</v>
      </c>
      <c r="R1074">
        <v>1.32</v>
      </c>
      <c r="S1074" s="9">
        <f t="shared" si="80"/>
        <v>5.3239999999999998</v>
      </c>
      <c r="T1074">
        <v>2.9</v>
      </c>
      <c r="U1074">
        <v>0.17</v>
      </c>
      <c r="V1074" s="9">
        <f t="shared" si="81"/>
        <v>0.68566666666666676</v>
      </c>
      <c r="W1074">
        <v>0.1</v>
      </c>
      <c r="X1074">
        <v>0.09</v>
      </c>
      <c r="Y1074">
        <v>36.9</v>
      </c>
      <c r="Z1074">
        <v>0.4</v>
      </c>
      <c r="AA1074">
        <v>21.7</v>
      </c>
      <c r="AB1074">
        <v>12.8</v>
      </c>
      <c r="AC1074">
        <v>1.2</v>
      </c>
      <c r="AD1074">
        <v>0.7</v>
      </c>
      <c r="AE1074">
        <v>0</v>
      </c>
      <c r="AF1074">
        <v>0.08</v>
      </c>
      <c r="AG1074">
        <v>0.01</v>
      </c>
      <c r="AH1074" s="12">
        <f t="shared" si="84"/>
        <v>0.28166400000000003</v>
      </c>
      <c r="AI1074">
        <v>0</v>
      </c>
      <c r="AJ1074" s="9">
        <f t="shared" si="82"/>
        <v>7.5275999999999997E-3</v>
      </c>
      <c r="AK1074">
        <v>0.09</v>
      </c>
      <c r="AL1074" s="9">
        <f t="shared" si="83"/>
        <v>0.29436609999999996</v>
      </c>
      <c r="AM1074">
        <v>0</v>
      </c>
      <c r="AN1074">
        <v>0.6</v>
      </c>
      <c r="AO1074">
        <v>0.6</v>
      </c>
      <c r="AP1074">
        <v>7.7</v>
      </c>
      <c r="AQ1074">
        <v>36.5</v>
      </c>
      <c r="AR1074">
        <v>1.9</v>
      </c>
      <c r="AS1074">
        <v>0.4</v>
      </c>
      <c r="AT1074">
        <v>0.7</v>
      </c>
      <c r="AU1074">
        <v>0.4</v>
      </c>
      <c r="AV1074">
        <v>0.1</v>
      </c>
      <c r="AW1074">
        <v>0.09</v>
      </c>
    </row>
    <row r="1075" spans="1:49">
      <c r="A1075" s="1">
        <v>377</v>
      </c>
      <c r="B1075" t="s">
        <v>1275</v>
      </c>
      <c r="C1075" t="s">
        <v>98</v>
      </c>
      <c r="D1075" t="s">
        <v>1275</v>
      </c>
      <c r="E1075">
        <v>53.806899000000001</v>
      </c>
      <c r="F1075">
        <v>-1.561399</v>
      </c>
      <c r="G1075" s="1">
        <v>8</v>
      </c>
      <c r="H1075" s="1">
        <v>9.5</v>
      </c>
      <c r="I1075" s="1">
        <v>11.3</v>
      </c>
      <c r="J1075" t="s">
        <v>66</v>
      </c>
      <c r="K1075" s="1">
        <v>51.6</v>
      </c>
      <c r="L1075" s="1">
        <v>3.1</v>
      </c>
      <c r="M1075" s="1">
        <v>4.5</v>
      </c>
      <c r="N1075" s="1">
        <v>0</v>
      </c>
      <c r="O1075" t="s">
        <v>67</v>
      </c>
      <c r="P1075">
        <v>93.75</v>
      </c>
      <c r="Q1075">
        <v>10.5</v>
      </c>
      <c r="R1075">
        <v>0.63</v>
      </c>
      <c r="S1075" s="9">
        <f t="shared" si="80"/>
        <v>2.5410000000000004</v>
      </c>
      <c r="T1075">
        <v>1.9</v>
      </c>
      <c r="U1075">
        <v>0.11</v>
      </c>
      <c r="V1075" s="9">
        <f t="shared" si="81"/>
        <v>0.44366666666666671</v>
      </c>
      <c r="W1075">
        <v>0.1</v>
      </c>
      <c r="X1075">
        <v>0.12</v>
      </c>
      <c r="Y1075">
        <v>52.1</v>
      </c>
      <c r="Z1075">
        <v>0.5</v>
      </c>
      <c r="AA1075">
        <v>30.6</v>
      </c>
      <c r="AB1075">
        <v>18.100000000000001</v>
      </c>
      <c r="AC1075">
        <v>1.7</v>
      </c>
      <c r="AD1075">
        <v>1</v>
      </c>
      <c r="AE1075">
        <v>0</v>
      </c>
      <c r="AF1075">
        <v>0.11</v>
      </c>
      <c r="AG1075">
        <v>0.01</v>
      </c>
      <c r="AH1075" s="12">
        <f t="shared" si="84"/>
        <v>0.39829050000000005</v>
      </c>
      <c r="AI1075">
        <v>0</v>
      </c>
      <c r="AJ1075" s="9">
        <f t="shared" si="82"/>
        <v>1.0664099999999999E-2</v>
      </c>
      <c r="AK1075">
        <v>0.13</v>
      </c>
      <c r="AL1075" s="9">
        <f t="shared" si="83"/>
        <v>0.42052299999999998</v>
      </c>
      <c r="AM1075">
        <v>0.1</v>
      </c>
      <c r="AN1075">
        <v>0.8</v>
      </c>
      <c r="AO1075">
        <v>0.9</v>
      </c>
      <c r="AP1075">
        <v>5</v>
      </c>
      <c r="AQ1075">
        <v>51.6</v>
      </c>
      <c r="AR1075">
        <v>2.8</v>
      </c>
      <c r="AS1075">
        <v>0.5</v>
      </c>
      <c r="AT1075">
        <v>1</v>
      </c>
      <c r="AU1075">
        <v>0.5</v>
      </c>
      <c r="AV1075">
        <v>0.1</v>
      </c>
      <c r="AW1075">
        <v>0.12</v>
      </c>
    </row>
    <row r="1076" spans="1:49">
      <c r="A1076" s="1">
        <v>378</v>
      </c>
      <c r="B1076" t="s">
        <v>1276</v>
      </c>
      <c r="C1076" t="s">
        <v>98</v>
      </c>
      <c r="D1076" t="s">
        <v>1276</v>
      </c>
      <c r="E1076">
        <v>53.806829</v>
      </c>
      <c r="F1076">
        <v>-1.561326</v>
      </c>
      <c r="G1076" s="1">
        <v>10.8</v>
      </c>
      <c r="H1076" s="1">
        <v>6.7</v>
      </c>
      <c r="I1076" s="1">
        <v>5.7</v>
      </c>
      <c r="J1076" t="s">
        <v>66</v>
      </c>
      <c r="K1076" s="1">
        <v>20.2</v>
      </c>
      <c r="L1076" s="1">
        <v>1.2</v>
      </c>
      <c r="M1076" s="1">
        <v>3.5</v>
      </c>
      <c r="N1076" s="1">
        <v>0</v>
      </c>
      <c r="O1076" t="s">
        <v>67</v>
      </c>
      <c r="P1076">
        <v>93.75</v>
      </c>
      <c r="Q1076">
        <v>21.9</v>
      </c>
      <c r="R1076">
        <v>1.32</v>
      </c>
      <c r="S1076" s="9">
        <f t="shared" si="80"/>
        <v>5.3239999999999998</v>
      </c>
      <c r="T1076">
        <v>2.9</v>
      </c>
      <c r="U1076">
        <v>0.17</v>
      </c>
      <c r="V1076" s="9">
        <f t="shared" si="81"/>
        <v>0.68566666666666676</v>
      </c>
      <c r="W1076">
        <v>0</v>
      </c>
      <c r="X1076">
        <v>0.05</v>
      </c>
      <c r="Y1076">
        <v>20.399999999999999</v>
      </c>
      <c r="Z1076">
        <v>0.2</v>
      </c>
      <c r="AA1076">
        <v>12</v>
      </c>
      <c r="AB1076">
        <v>7.1</v>
      </c>
      <c r="AC1076">
        <v>0.7</v>
      </c>
      <c r="AD1076">
        <v>0.4</v>
      </c>
      <c r="AE1076">
        <v>0</v>
      </c>
      <c r="AF1076">
        <v>0.04</v>
      </c>
      <c r="AG1076">
        <v>0</v>
      </c>
      <c r="AH1076" s="12">
        <f t="shared" si="84"/>
        <v>0.1562355</v>
      </c>
      <c r="AI1076">
        <v>0</v>
      </c>
      <c r="AJ1076" s="9">
        <f t="shared" si="82"/>
        <v>4.3910999999999993E-3</v>
      </c>
      <c r="AK1076">
        <v>0.05</v>
      </c>
      <c r="AL1076" s="9">
        <f t="shared" si="83"/>
        <v>0.1682092</v>
      </c>
      <c r="AM1076">
        <v>0</v>
      </c>
      <c r="AN1076">
        <v>0.3</v>
      </c>
      <c r="AO1076">
        <v>0.3</v>
      </c>
      <c r="AP1076">
        <v>7.7</v>
      </c>
      <c r="AQ1076">
        <v>20.2</v>
      </c>
      <c r="AR1076">
        <v>1.1000000000000001</v>
      </c>
      <c r="AS1076">
        <v>0.2</v>
      </c>
      <c r="AT1076">
        <v>0.4</v>
      </c>
      <c r="AU1076">
        <v>0.2</v>
      </c>
      <c r="AV1076">
        <v>0</v>
      </c>
      <c r="AW1076">
        <v>0.05</v>
      </c>
    </row>
    <row r="1077" spans="1:49">
      <c r="A1077" s="1">
        <v>379</v>
      </c>
      <c r="B1077" t="s">
        <v>1277</v>
      </c>
      <c r="C1077" t="s">
        <v>65</v>
      </c>
      <c r="D1077" t="s">
        <v>1277</v>
      </c>
      <c r="E1077">
        <v>53.806852999999997</v>
      </c>
      <c r="F1077">
        <v>-1.561334</v>
      </c>
      <c r="G1077" s="1">
        <v>8.6</v>
      </c>
      <c r="H1077" s="1">
        <v>7</v>
      </c>
      <c r="I1077" s="1">
        <v>7.1</v>
      </c>
      <c r="J1077" t="s">
        <v>94</v>
      </c>
      <c r="K1077" s="1">
        <v>23</v>
      </c>
      <c r="L1077" s="1">
        <v>1.5</v>
      </c>
      <c r="M1077" s="1">
        <v>3.3</v>
      </c>
      <c r="N1077" s="1">
        <v>0</v>
      </c>
      <c r="O1077" t="s">
        <v>67</v>
      </c>
      <c r="P1077">
        <v>76.88</v>
      </c>
      <c r="Q1077">
        <v>11.5</v>
      </c>
      <c r="R1077">
        <v>0.69</v>
      </c>
      <c r="S1077" s="9">
        <f t="shared" si="80"/>
        <v>2.7829999999999999</v>
      </c>
      <c r="T1077">
        <v>1.5</v>
      </c>
      <c r="U1077">
        <v>0.09</v>
      </c>
      <c r="V1077" s="9">
        <f t="shared" si="81"/>
        <v>0.36299999999999999</v>
      </c>
      <c r="W1077">
        <v>0</v>
      </c>
      <c r="X1077">
        <v>0.05</v>
      </c>
      <c r="Y1077">
        <v>23.2</v>
      </c>
      <c r="Z1077">
        <v>0.2</v>
      </c>
      <c r="AA1077">
        <v>13.7</v>
      </c>
      <c r="AB1077">
        <v>8.1</v>
      </c>
      <c r="AC1077">
        <v>0.8</v>
      </c>
      <c r="AD1077">
        <v>0.5</v>
      </c>
      <c r="AE1077">
        <v>0</v>
      </c>
      <c r="AF1077">
        <v>0.05</v>
      </c>
      <c r="AG1077">
        <v>0</v>
      </c>
      <c r="AH1077" s="12">
        <f t="shared" si="84"/>
        <v>0.1782405</v>
      </c>
      <c r="AI1077">
        <v>0</v>
      </c>
      <c r="AJ1077" s="9">
        <f t="shared" si="82"/>
        <v>5.0184000000000001E-3</v>
      </c>
      <c r="AK1077">
        <v>0.06</v>
      </c>
      <c r="AL1077" s="9">
        <f t="shared" si="83"/>
        <v>0.21026149999999999</v>
      </c>
      <c r="AM1077">
        <v>19.600000000000001</v>
      </c>
      <c r="AN1077">
        <v>0.4</v>
      </c>
      <c r="AO1077">
        <v>20</v>
      </c>
      <c r="AP1077">
        <v>4.0999999999999996</v>
      </c>
      <c r="AQ1077">
        <v>23</v>
      </c>
      <c r="AR1077">
        <v>1.2</v>
      </c>
      <c r="AS1077">
        <v>0.2</v>
      </c>
      <c r="AT1077">
        <v>0.5</v>
      </c>
      <c r="AU1077">
        <v>0.2</v>
      </c>
      <c r="AV1077">
        <v>0</v>
      </c>
      <c r="AW1077">
        <v>0.05</v>
      </c>
    </row>
    <row r="1078" spans="1:49">
      <c r="A1078" s="1">
        <v>380</v>
      </c>
      <c r="B1078" t="s">
        <v>1278</v>
      </c>
      <c r="C1078" t="s">
        <v>141</v>
      </c>
      <c r="D1078" t="s">
        <v>1278</v>
      </c>
      <c r="E1078">
        <v>53.806843000000001</v>
      </c>
      <c r="F1078">
        <v>-1.561391</v>
      </c>
      <c r="G1078" s="1">
        <v>8</v>
      </c>
      <c r="H1078" s="1">
        <v>5</v>
      </c>
      <c r="I1078" s="1">
        <v>12.6</v>
      </c>
      <c r="J1078" t="s">
        <v>66</v>
      </c>
      <c r="K1078" s="1">
        <v>30.1</v>
      </c>
      <c r="L1078" s="1">
        <v>3.2</v>
      </c>
      <c r="M1078" s="1">
        <v>2.4</v>
      </c>
      <c r="N1078" s="1">
        <v>0</v>
      </c>
      <c r="O1078" t="s">
        <v>67</v>
      </c>
      <c r="P1078">
        <v>93.75</v>
      </c>
      <c r="Q1078">
        <v>9.4</v>
      </c>
      <c r="R1078">
        <v>0.56000000000000005</v>
      </c>
      <c r="S1078" s="9">
        <f t="shared" si="80"/>
        <v>2.2586666666666666</v>
      </c>
      <c r="T1078">
        <v>1.2</v>
      </c>
      <c r="U1078">
        <v>7.0000000000000007E-2</v>
      </c>
      <c r="V1078" s="9">
        <f t="shared" si="81"/>
        <v>0.28233333333333333</v>
      </c>
      <c r="W1078">
        <v>0</v>
      </c>
      <c r="X1078">
        <v>7.0000000000000007E-2</v>
      </c>
      <c r="Y1078">
        <v>30.4</v>
      </c>
      <c r="Z1078">
        <v>0.3</v>
      </c>
      <c r="AA1078">
        <v>17.899999999999999</v>
      </c>
      <c r="AB1078">
        <v>10.6</v>
      </c>
      <c r="AC1078">
        <v>1</v>
      </c>
      <c r="AD1078">
        <v>0.6</v>
      </c>
      <c r="AE1078">
        <v>0</v>
      </c>
      <c r="AF1078">
        <v>7.0000000000000007E-2</v>
      </c>
      <c r="AG1078">
        <v>0.01</v>
      </c>
      <c r="AH1078" s="12">
        <f t="shared" si="84"/>
        <v>0.23325299999999999</v>
      </c>
      <c r="AI1078">
        <v>0</v>
      </c>
      <c r="AJ1078" s="9">
        <f t="shared" si="82"/>
        <v>6.2729999999999999E-3</v>
      </c>
      <c r="AK1078">
        <v>0.08</v>
      </c>
      <c r="AL1078" s="9">
        <f t="shared" si="83"/>
        <v>0.25231379999999998</v>
      </c>
      <c r="AM1078">
        <v>0.1</v>
      </c>
      <c r="AN1078">
        <v>0.4</v>
      </c>
      <c r="AO1078">
        <v>0.5</v>
      </c>
      <c r="AP1078">
        <v>3.1</v>
      </c>
      <c r="AQ1078">
        <v>30.1</v>
      </c>
      <c r="AR1078">
        <v>1.6</v>
      </c>
      <c r="AS1078">
        <v>0.3</v>
      </c>
      <c r="AT1078">
        <v>0.6</v>
      </c>
      <c r="AU1078">
        <v>0.3</v>
      </c>
      <c r="AV1078">
        <v>0</v>
      </c>
      <c r="AW1078">
        <v>7.0000000000000007E-2</v>
      </c>
    </row>
    <row r="1079" spans="1:49">
      <c r="A1079" s="1">
        <v>381</v>
      </c>
      <c r="B1079" t="s">
        <v>1279</v>
      </c>
      <c r="C1079" t="s">
        <v>249</v>
      </c>
      <c r="D1079" t="s">
        <v>1279</v>
      </c>
      <c r="E1079">
        <v>53.806902000000001</v>
      </c>
      <c r="F1079">
        <v>-1.5614520000000001</v>
      </c>
      <c r="G1079" s="1">
        <v>10.8</v>
      </c>
      <c r="H1079" s="1">
        <v>6.5</v>
      </c>
      <c r="I1079" s="1">
        <v>11.3</v>
      </c>
      <c r="J1079" t="s">
        <v>66</v>
      </c>
      <c r="K1079" s="1">
        <v>49.9</v>
      </c>
      <c r="L1079" s="1">
        <v>3.7</v>
      </c>
      <c r="M1079" s="1">
        <v>4.4000000000000004</v>
      </c>
      <c r="N1079" s="1">
        <v>0</v>
      </c>
      <c r="O1079" t="s">
        <v>67</v>
      </c>
      <c r="P1079">
        <v>93.75</v>
      </c>
      <c r="Q1079">
        <v>13.7</v>
      </c>
      <c r="R1079">
        <v>0.82</v>
      </c>
      <c r="S1079" s="9">
        <f t="shared" si="80"/>
        <v>3.3073333333333332</v>
      </c>
      <c r="T1079">
        <v>1.7</v>
      </c>
      <c r="U1079">
        <v>0.1</v>
      </c>
      <c r="V1079" s="9">
        <f t="shared" si="81"/>
        <v>0.40333333333333338</v>
      </c>
      <c r="W1079">
        <v>0.1</v>
      </c>
      <c r="X1079">
        <v>0.12</v>
      </c>
      <c r="Y1079">
        <v>50.4</v>
      </c>
      <c r="Z1079">
        <v>0.5</v>
      </c>
      <c r="AA1079">
        <v>29.7</v>
      </c>
      <c r="AB1079">
        <v>17.5</v>
      </c>
      <c r="AC1079">
        <v>1.7</v>
      </c>
      <c r="AD1079">
        <v>1</v>
      </c>
      <c r="AE1079">
        <v>0</v>
      </c>
      <c r="AF1079">
        <v>0.11</v>
      </c>
      <c r="AG1079">
        <v>0.01</v>
      </c>
      <c r="AH1079" s="12">
        <f t="shared" si="84"/>
        <v>0.38508750000000003</v>
      </c>
      <c r="AI1079">
        <v>0</v>
      </c>
      <c r="AJ1079" s="9">
        <f t="shared" si="82"/>
        <v>1.0664099999999999E-2</v>
      </c>
      <c r="AK1079">
        <v>0.13</v>
      </c>
      <c r="AL1079" s="9">
        <f t="shared" si="83"/>
        <v>0.42052299999999998</v>
      </c>
      <c r="AM1079">
        <v>0</v>
      </c>
      <c r="AN1079">
        <v>0</v>
      </c>
      <c r="AO1079">
        <v>0</v>
      </c>
      <c r="AP1079">
        <v>4.5999999999999996</v>
      </c>
      <c r="AQ1079">
        <v>49.9</v>
      </c>
      <c r="AR1079">
        <v>2.7</v>
      </c>
      <c r="AS1079">
        <v>0.5</v>
      </c>
      <c r="AT1079">
        <v>1</v>
      </c>
      <c r="AU1079">
        <v>0.5</v>
      </c>
      <c r="AV1079">
        <v>0.1</v>
      </c>
      <c r="AW1079">
        <v>0.12</v>
      </c>
    </row>
    <row r="1080" spans="1:49">
      <c r="A1080" s="1">
        <v>385</v>
      </c>
      <c r="B1080" t="s">
        <v>1280</v>
      </c>
      <c r="C1080" t="s">
        <v>98</v>
      </c>
      <c r="D1080" t="s">
        <v>1280</v>
      </c>
      <c r="E1080">
        <v>53.806916000000001</v>
      </c>
      <c r="F1080">
        <v>-1.5614710000000001</v>
      </c>
      <c r="G1080" s="1">
        <v>10.8</v>
      </c>
      <c r="H1080" s="1">
        <v>10.8</v>
      </c>
      <c r="I1080" s="1">
        <v>9.6</v>
      </c>
      <c r="J1080" t="s">
        <v>94</v>
      </c>
      <c r="K1080" s="1">
        <v>29.4</v>
      </c>
      <c r="L1080" s="1">
        <v>1.7</v>
      </c>
      <c r="M1080" s="1">
        <v>3.1</v>
      </c>
      <c r="N1080" s="1">
        <v>0</v>
      </c>
      <c r="O1080" t="s">
        <v>138</v>
      </c>
      <c r="P1080">
        <v>81.56</v>
      </c>
      <c r="Q1080">
        <v>21.9</v>
      </c>
      <c r="R1080">
        <v>1.32</v>
      </c>
      <c r="S1080" s="9">
        <f t="shared" si="80"/>
        <v>5.3239999999999998</v>
      </c>
      <c r="T1080">
        <v>2.5</v>
      </c>
      <c r="U1080">
        <v>0.15</v>
      </c>
      <c r="V1080" s="9">
        <f t="shared" si="81"/>
        <v>0.60499999999999998</v>
      </c>
      <c r="W1080">
        <v>0</v>
      </c>
      <c r="X1080">
        <v>7.0000000000000007E-2</v>
      </c>
      <c r="Y1080">
        <v>29.7</v>
      </c>
      <c r="Z1080">
        <v>0.3</v>
      </c>
      <c r="AA1080">
        <v>17.5</v>
      </c>
      <c r="AB1080">
        <v>10.3</v>
      </c>
      <c r="AC1080">
        <v>1</v>
      </c>
      <c r="AD1080">
        <v>0.6</v>
      </c>
      <c r="AE1080">
        <v>0</v>
      </c>
      <c r="AF1080">
        <v>0.06</v>
      </c>
      <c r="AG1080">
        <v>0.01</v>
      </c>
      <c r="AH1080" s="12">
        <f t="shared" si="84"/>
        <v>0.22665150000000001</v>
      </c>
      <c r="AI1080">
        <v>0</v>
      </c>
      <c r="AJ1080" s="9">
        <f t="shared" si="82"/>
        <v>6.2729999999999999E-3</v>
      </c>
      <c r="AK1080">
        <v>7.0000000000000007E-2</v>
      </c>
      <c r="AL1080" s="9">
        <f t="shared" si="83"/>
        <v>0.25231379999999998</v>
      </c>
      <c r="AM1080">
        <v>0</v>
      </c>
      <c r="AN1080">
        <v>0.5</v>
      </c>
      <c r="AO1080">
        <v>0.5</v>
      </c>
      <c r="AP1080">
        <v>6.6</v>
      </c>
      <c r="AQ1080">
        <v>29.4</v>
      </c>
      <c r="AR1080">
        <v>1.6</v>
      </c>
      <c r="AS1080">
        <v>0.3</v>
      </c>
      <c r="AT1080">
        <v>0.6</v>
      </c>
      <c r="AU1080">
        <v>0.3</v>
      </c>
      <c r="AV1080">
        <v>0</v>
      </c>
      <c r="AW1080">
        <v>7.0000000000000007E-2</v>
      </c>
    </row>
    <row r="1081" spans="1:49">
      <c r="A1081" s="1">
        <v>386</v>
      </c>
      <c r="B1081" t="s">
        <v>1281</v>
      </c>
      <c r="C1081" t="s">
        <v>141</v>
      </c>
      <c r="D1081" t="s">
        <v>1281</v>
      </c>
      <c r="E1081">
        <v>53.806854000000001</v>
      </c>
      <c r="F1081">
        <v>-1.5614870000000001</v>
      </c>
      <c r="G1081" s="1">
        <v>7.3</v>
      </c>
      <c r="H1081" s="1">
        <v>8.8000000000000007</v>
      </c>
      <c r="I1081" s="1">
        <v>15.2</v>
      </c>
      <c r="J1081" t="s">
        <v>66</v>
      </c>
      <c r="K1081" s="1">
        <v>27.5</v>
      </c>
      <c r="L1081" s="1">
        <v>2.9</v>
      </c>
      <c r="M1081" s="1">
        <v>1.8</v>
      </c>
      <c r="N1081" s="1">
        <v>0</v>
      </c>
      <c r="O1081" t="s">
        <v>67</v>
      </c>
      <c r="P1081">
        <v>93.75</v>
      </c>
      <c r="Q1081">
        <v>9.1</v>
      </c>
      <c r="R1081">
        <v>0.54</v>
      </c>
      <c r="S1081" s="9">
        <f t="shared" si="80"/>
        <v>2.1779999999999999</v>
      </c>
      <c r="T1081">
        <v>1.2</v>
      </c>
      <c r="U1081">
        <v>7.0000000000000007E-2</v>
      </c>
      <c r="V1081" s="9">
        <f t="shared" si="81"/>
        <v>0.28233333333333333</v>
      </c>
      <c r="W1081">
        <v>0</v>
      </c>
      <c r="X1081">
        <v>0.06</v>
      </c>
      <c r="Y1081">
        <v>27.8</v>
      </c>
      <c r="Z1081">
        <v>0.3</v>
      </c>
      <c r="AA1081">
        <v>16.3</v>
      </c>
      <c r="AB1081">
        <v>9.6999999999999993</v>
      </c>
      <c r="AC1081">
        <v>0.9</v>
      </c>
      <c r="AD1081">
        <v>0.5</v>
      </c>
      <c r="AE1081">
        <v>0</v>
      </c>
      <c r="AF1081">
        <v>0.06</v>
      </c>
      <c r="AG1081">
        <v>0.01</v>
      </c>
      <c r="AH1081" s="12">
        <f t="shared" si="84"/>
        <v>0.21344849999999999</v>
      </c>
      <c r="AI1081">
        <v>0</v>
      </c>
      <c r="AJ1081" s="9">
        <f t="shared" si="82"/>
        <v>5.6457E-3</v>
      </c>
      <c r="AK1081">
        <v>7.0000000000000007E-2</v>
      </c>
      <c r="AL1081" s="9">
        <f t="shared" si="83"/>
        <v>0.21026149999999999</v>
      </c>
      <c r="AM1081">
        <v>0.1</v>
      </c>
      <c r="AN1081">
        <v>0.4</v>
      </c>
      <c r="AO1081">
        <v>0.4</v>
      </c>
      <c r="AP1081">
        <v>3.2</v>
      </c>
      <c r="AQ1081">
        <v>27.5</v>
      </c>
      <c r="AR1081">
        <v>1.5</v>
      </c>
      <c r="AS1081">
        <v>0.3</v>
      </c>
      <c r="AT1081">
        <v>0.5</v>
      </c>
      <c r="AU1081">
        <v>0.3</v>
      </c>
      <c r="AV1081">
        <v>0</v>
      </c>
      <c r="AW1081">
        <v>0.06</v>
      </c>
    </row>
    <row r="1082" spans="1:49">
      <c r="A1082" s="1">
        <v>452</v>
      </c>
      <c r="B1082" t="s">
        <v>1282</v>
      </c>
      <c r="C1082" t="s">
        <v>98</v>
      </c>
      <c r="D1082" t="s">
        <v>1282</v>
      </c>
      <c r="E1082">
        <v>53.806899000000001</v>
      </c>
      <c r="F1082">
        <v>-1.5614140000000001</v>
      </c>
      <c r="G1082" s="1">
        <v>13.1</v>
      </c>
      <c r="H1082" s="1">
        <v>12.3</v>
      </c>
      <c r="I1082" s="1">
        <v>7.1</v>
      </c>
      <c r="J1082" t="s">
        <v>66</v>
      </c>
      <c r="K1082" s="1">
        <v>41.4</v>
      </c>
      <c r="L1082" s="1">
        <v>2.5</v>
      </c>
      <c r="M1082" s="1">
        <v>5.9</v>
      </c>
      <c r="N1082" s="1">
        <v>0</v>
      </c>
      <c r="O1082" t="s">
        <v>67</v>
      </c>
      <c r="P1082">
        <v>93.75</v>
      </c>
      <c r="Q1082">
        <v>28.2</v>
      </c>
      <c r="R1082">
        <v>1.69</v>
      </c>
      <c r="S1082" s="9">
        <f t="shared" si="80"/>
        <v>6.8163333333333336</v>
      </c>
      <c r="T1082">
        <v>5.5</v>
      </c>
      <c r="U1082">
        <v>0.33</v>
      </c>
      <c r="V1082" s="9">
        <f t="shared" si="81"/>
        <v>1.331</v>
      </c>
      <c r="W1082">
        <v>0.1</v>
      </c>
      <c r="X1082">
        <v>0.1</v>
      </c>
      <c r="Y1082">
        <v>41.8</v>
      </c>
      <c r="Z1082">
        <v>0.4</v>
      </c>
      <c r="AA1082">
        <v>24.6</v>
      </c>
      <c r="AB1082">
        <v>14.6</v>
      </c>
      <c r="AC1082">
        <v>1.4</v>
      </c>
      <c r="AD1082">
        <v>0.8</v>
      </c>
      <c r="AE1082">
        <v>0</v>
      </c>
      <c r="AF1082">
        <v>0.09</v>
      </c>
      <c r="AG1082">
        <v>0.01</v>
      </c>
      <c r="AH1082" s="12">
        <f t="shared" si="84"/>
        <v>0.32127299999999998</v>
      </c>
      <c r="AI1082">
        <v>0</v>
      </c>
      <c r="AJ1082" s="9">
        <f t="shared" si="82"/>
        <v>8.7821999999999987E-3</v>
      </c>
      <c r="AK1082">
        <v>0.1</v>
      </c>
      <c r="AL1082" s="9">
        <f t="shared" si="83"/>
        <v>0.33641840000000001</v>
      </c>
      <c r="AM1082">
        <v>0</v>
      </c>
      <c r="AN1082">
        <v>0.6</v>
      </c>
      <c r="AO1082">
        <v>0.7</v>
      </c>
      <c r="AP1082">
        <v>14.7</v>
      </c>
      <c r="AQ1082">
        <v>41.4</v>
      </c>
      <c r="AR1082">
        <v>2.2000000000000002</v>
      </c>
      <c r="AS1082">
        <v>0.4</v>
      </c>
      <c r="AT1082">
        <v>0.8</v>
      </c>
      <c r="AU1082">
        <v>0.4</v>
      </c>
      <c r="AV1082">
        <v>0.1</v>
      </c>
      <c r="AW1082">
        <v>0.1</v>
      </c>
    </row>
    <row r="1083" spans="1:49">
      <c r="A1083" s="1">
        <v>453</v>
      </c>
      <c r="B1083" t="s">
        <v>1283</v>
      </c>
      <c r="C1083" t="s">
        <v>98</v>
      </c>
      <c r="D1083" t="s">
        <v>1283</v>
      </c>
      <c r="E1083">
        <v>53.806894</v>
      </c>
      <c r="F1083">
        <v>-1.56149</v>
      </c>
      <c r="G1083" s="1">
        <v>10.199999999999999</v>
      </c>
      <c r="H1083" s="1">
        <v>12.3</v>
      </c>
      <c r="I1083" s="1">
        <v>3.1</v>
      </c>
      <c r="J1083" t="s">
        <v>66</v>
      </c>
      <c r="K1083" s="1">
        <v>11.7</v>
      </c>
      <c r="L1083" s="1">
        <v>0.7</v>
      </c>
      <c r="M1083" s="1">
        <v>3.7</v>
      </c>
      <c r="N1083" s="1">
        <v>0</v>
      </c>
      <c r="O1083" t="s">
        <v>67</v>
      </c>
      <c r="P1083">
        <v>93.75</v>
      </c>
      <c r="Q1083">
        <v>19.100000000000001</v>
      </c>
      <c r="R1083">
        <v>1.1399999999999999</v>
      </c>
      <c r="S1083" s="9">
        <f t="shared" si="80"/>
        <v>4.5979999999999999</v>
      </c>
      <c r="T1083">
        <v>2.6</v>
      </c>
      <c r="U1083">
        <v>0.16</v>
      </c>
      <c r="V1083" s="9">
        <f t="shared" si="81"/>
        <v>0.64533333333333343</v>
      </c>
      <c r="W1083">
        <v>0</v>
      </c>
      <c r="X1083">
        <v>0.03</v>
      </c>
      <c r="Y1083">
        <v>11.8</v>
      </c>
      <c r="Z1083">
        <v>0.1</v>
      </c>
      <c r="AA1083">
        <v>6.9</v>
      </c>
      <c r="AB1083">
        <v>4.0999999999999996</v>
      </c>
      <c r="AC1083">
        <v>0.4</v>
      </c>
      <c r="AD1083">
        <v>0.2</v>
      </c>
      <c r="AE1083">
        <v>0</v>
      </c>
      <c r="AF1083">
        <v>0.03</v>
      </c>
      <c r="AG1083">
        <v>0</v>
      </c>
      <c r="AH1083" s="12">
        <f t="shared" si="84"/>
        <v>9.0220499999999995E-2</v>
      </c>
      <c r="AI1083">
        <v>0</v>
      </c>
      <c r="AJ1083" s="9">
        <f t="shared" si="82"/>
        <v>2.5092000000000001E-3</v>
      </c>
      <c r="AK1083">
        <v>0.03</v>
      </c>
      <c r="AL1083" s="9">
        <f t="shared" si="83"/>
        <v>8.4104600000000002E-2</v>
      </c>
      <c r="AM1083">
        <v>0</v>
      </c>
      <c r="AN1083">
        <v>0.2</v>
      </c>
      <c r="AO1083">
        <v>0.2</v>
      </c>
      <c r="AP1083">
        <v>7.1</v>
      </c>
      <c r="AQ1083">
        <v>11.7</v>
      </c>
      <c r="AR1083">
        <v>0.6</v>
      </c>
      <c r="AS1083">
        <v>0.1</v>
      </c>
      <c r="AT1083">
        <v>0.2</v>
      </c>
      <c r="AU1083">
        <v>0.1</v>
      </c>
      <c r="AV1083">
        <v>0</v>
      </c>
      <c r="AW1083">
        <v>0.03</v>
      </c>
    </row>
    <row r="1084" spans="1:49">
      <c r="A1084" s="1">
        <v>455</v>
      </c>
      <c r="B1084" t="s">
        <v>1284</v>
      </c>
      <c r="C1084" t="s">
        <v>98</v>
      </c>
      <c r="D1084" t="s">
        <v>1284</v>
      </c>
      <c r="E1084">
        <v>53.806913999999999</v>
      </c>
      <c r="F1084">
        <v>-1.5615129999999999</v>
      </c>
      <c r="G1084" s="1">
        <v>10.5</v>
      </c>
      <c r="H1084" s="1">
        <v>10.3</v>
      </c>
      <c r="I1084" s="1">
        <v>4.9000000000000004</v>
      </c>
      <c r="J1084" t="s">
        <v>94</v>
      </c>
      <c r="K1084" s="1">
        <v>14.8</v>
      </c>
      <c r="L1084" s="1">
        <v>0.9</v>
      </c>
      <c r="M1084" s="1">
        <v>3</v>
      </c>
      <c r="N1084" s="1">
        <v>0</v>
      </c>
      <c r="O1084" t="s">
        <v>67</v>
      </c>
      <c r="P1084">
        <v>81.56</v>
      </c>
      <c r="Q1084">
        <v>20.5</v>
      </c>
      <c r="R1084">
        <v>1.23</v>
      </c>
      <c r="S1084" s="9">
        <f t="shared" si="80"/>
        <v>4.9610000000000003</v>
      </c>
      <c r="T1084">
        <v>2.4</v>
      </c>
      <c r="U1084">
        <v>0.14000000000000001</v>
      </c>
      <c r="V1084" s="9">
        <f t="shared" si="81"/>
        <v>0.56466666666666665</v>
      </c>
      <c r="W1084">
        <v>0</v>
      </c>
      <c r="X1084">
        <v>0.03</v>
      </c>
      <c r="Y1084">
        <v>15</v>
      </c>
      <c r="Z1084">
        <v>0.2</v>
      </c>
      <c r="AA1084">
        <v>8.8000000000000007</v>
      </c>
      <c r="AB1084">
        <v>5.2</v>
      </c>
      <c r="AC1084">
        <v>0.5</v>
      </c>
      <c r="AD1084">
        <v>0.3</v>
      </c>
      <c r="AE1084">
        <v>0</v>
      </c>
      <c r="AF1084">
        <v>0.03</v>
      </c>
      <c r="AG1084">
        <v>0</v>
      </c>
      <c r="AH1084" s="12">
        <f t="shared" si="84"/>
        <v>0.114426</v>
      </c>
      <c r="AI1084">
        <v>0</v>
      </c>
      <c r="AJ1084" s="9">
        <f t="shared" si="82"/>
        <v>3.1365E-3</v>
      </c>
      <c r="AK1084">
        <v>0.04</v>
      </c>
      <c r="AL1084" s="9">
        <f t="shared" si="83"/>
        <v>0.12615689999999999</v>
      </c>
      <c r="AM1084">
        <v>0</v>
      </c>
      <c r="AN1084">
        <v>0.2</v>
      </c>
      <c r="AO1084">
        <v>0.2</v>
      </c>
      <c r="AP1084">
        <v>6.4</v>
      </c>
      <c r="AQ1084">
        <v>14.8</v>
      </c>
      <c r="AR1084">
        <v>0.8</v>
      </c>
      <c r="AS1084">
        <v>0.1</v>
      </c>
      <c r="AT1084">
        <v>0.3</v>
      </c>
      <c r="AU1084">
        <v>0.1</v>
      </c>
      <c r="AV1084">
        <v>0</v>
      </c>
      <c r="AW1084">
        <v>0.03</v>
      </c>
    </row>
    <row r="1085" spans="1:49">
      <c r="A1085" s="1">
        <v>454</v>
      </c>
      <c r="B1085" t="s">
        <v>1285</v>
      </c>
      <c r="C1085" t="s">
        <v>98</v>
      </c>
      <c r="D1085" t="s">
        <v>1285</v>
      </c>
      <c r="E1085">
        <v>53.806930000000001</v>
      </c>
      <c r="F1085">
        <v>-1.5614600000000001</v>
      </c>
      <c r="G1085" s="1">
        <v>11.8</v>
      </c>
      <c r="H1085" s="1">
        <v>12.3</v>
      </c>
      <c r="I1085" s="1">
        <v>4.9000000000000004</v>
      </c>
      <c r="J1085" t="s">
        <v>66</v>
      </c>
      <c r="K1085" s="1">
        <v>17.899999999999999</v>
      </c>
      <c r="L1085" s="1">
        <v>1.1000000000000001</v>
      </c>
      <c r="M1085" s="1">
        <v>3.6</v>
      </c>
      <c r="N1085" s="1">
        <v>0</v>
      </c>
      <c r="O1085" t="s">
        <v>67</v>
      </c>
      <c r="P1085">
        <v>93.75</v>
      </c>
      <c r="Q1085">
        <v>27.2</v>
      </c>
      <c r="R1085">
        <v>1.63</v>
      </c>
      <c r="S1085" s="9">
        <f t="shared" si="80"/>
        <v>6.5743333333333327</v>
      </c>
      <c r="T1085">
        <v>3.3</v>
      </c>
      <c r="U1085">
        <v>0.2</v>
      </c>
      <c r="V1085" s="9">
        <f t="shared" si="81"/>
        <v>0.80666666666666675</v>
      </c>
      <c r="W1085">
        <v>0</v>
      </c>
      <c r="X1085">
        <v>0.04</v>
      </c>
      <c r="Y1085">
        <v>18.100000000000001</v>
      </c>
      <c r="Z1085">
        <v>0.2</v>
      </c>
      <c r="AA1085">
        <v>10.6</v>
      </c>
      <c r="AB1085">
        <v>6.3</v>
      </c>
      <c r="AC1085">
        <v>0.6</v>
      </c>
      <c r="AD1085">
        <v>0.4</v>
      </c>
      <c r="AE1085">
        <v>0</v>
      </c>
      <c r="AF1085">
        <v>0.04</v>
      </c>
      <c r="AG1085">
        <v>0</v>
      </c>
      <c r="AH1085" s="12">
        <f t="shared" si="84"/>
        <v>0.13863149999999999</v>
      </c>
      <c r="AI1085">
        <v>0</v>
      </c>
      <c r="AJ1085" s="9">
        <f t="shared" si="82"/>
        <v>3.7637999999999999E-3</v>
      </c>
      <c r="AK1085">
        <v>0.05</v>
      </c>
      <c r="AL1085" s="9">
        <f t="shared" si="83"/>
        <v>0.1682092</v>
      </c>
      <c r="AM1085">
        <v>0</v>
      </c>
      <c r="AN1085">
        <v>0.3</v>
      </c>
      <c r="AO1085">
        <v>0.3</v>
      </c>
      <c r="AP1085">
        <v>8.6999999999999993</v>
      </c>
      <c r="AQ1085">
        <v>17.899999999999999</v>
      </c>
      <c r="AR1085">
        <v>1</v>
      </c>
      <c r="AS1085">
        <v>0.2</v>
      </c>
      <c r="AT1085">
        <v>0.4</v>
      </c>
      <c r="AU1085">
        <v>0.2</v>
      </c>
      <c r="AV1085">
        <v>0</v>
      </c>
      <c r="AW1085">
        <v>0.04</v>
      </c>
    </row>
    <row r="1086" spans="1:49">
      <c r="A1086" s="1">
        <v>456</v>
      </c>
      <c r="B1086" t="s">
        <v>1286</v>
      </c>
      <c r="C1086" t="s">
        <v>87</v>
      </c>
      <c r="D1086" t="s">
        <v>1286</v>
      </c>
      <c r="E1086">
        <v>53.806946000000003</v>
      </c>
      <c r="F1086">
        <v>-1.561337</v>
      </c>
      <c r="G1086" s="1">
        <v>11.5</v>
      </c>
      <c r="H1086" s="1">
        <v>6.7</v>
      </c>
      <c r="I1086" s="1">
        <v>12.6</v>
      </c>
      <c r="J1086" t="s">
        <v>66</v>
      </c>
      <c r="K1086" s="1">
        <v>57.6</v>
      </c>
      <c r="L1086" s="1">
        <v>4.2</v>
      </c>
      <c r="M1086" s="1">
        <v>4.5999999999999996</v>
      </c>
      <c r="N1086" s="1">
        <v>0</v>
      </c>
      <c r="O1086" t="s">
        <v>67</v>
      </c>
      <c r="P1086">
        <v>93.75</v>
      </c>
      <c r="Q1086">
        <v>18.2</v>
      </c>
      <c r="R1086">
        <v>1.0900000000000001</v>
      </c>
      <c r="S1086" s="9">
        <f t="shared" si="80"/>
        <v>4.3963333333333336</v>
      </c>
      <c r="T1086">
        <v>4</v>
      </c>
      <c r="U1086">
        <v>0.24</v>
      </c>
      <c r="V1086" s="9">
        <f t="shared" si="81"/>
        <v>0.96799999999999997</v>
      </c>
      <c r="W1086">
        <v>0.1</v>
      </c>
      <c r="X1086">
        <v>0.14000000000000001</v>
      </c>
      <c r="Y1086">
        <v>58.1</v>
      </c>
      <c r="Z1086">
        <v>0.6</v>
      </c>
      <c r="AA1086">
        <v>34.200000000000003</v>
      </c>
      <c r="AB1086">
        <v>20.2</v>
      </c>
      <c r="AC1086">
        <v>2</v>
      </c>
      <c r="AD1086">
        <v>1.1000000000000001</v>
      </c>
      <c r="AE1086">
        <v>0</v>
      </c>
      <c r="AF1086">
        <v>0.13</v>
      </c>
      <c r="AG1086">
        <v>0.01</v>
      </c>
      <c r="AH1086" s="12">
        <f t="shared" si="84"/>
        <v>0.44450099999999998</v>
      </c>
      <c r="AI1086">
        <v>0</v>
      </c>
      <c r="AJ1086" s="9">
        <f t="shared" si="82"/>
        <v>1.2546E-2</v>
      </c>
      <c r="AK1086">
        <v>0.15</v>
      </c>
      <c r="AL1086" s="9">
        <f t="shared" si="83"/>
        <v>0.46257530000000002</v>
      </c>
      <c r="AM1086">
        <v>0.1</v>
      </c>
      <c r="AN1086">
        <v>0</v>
      </c>
      <c r="AO1086">
        <v>0.1</v>
      </c>
      <c r="AP1086">
        <v>10.5</v>
      </c>
      <c r="AQ1086">
        <v>57.6</v>
      </c>
      <c r="AR1086">
        <v>3.1</v>
      </c>
      <c r="AS1086">
        <v>0.6</v>
      </c>
      <c r="AT1086">
        <v>1.1000000000000001</v>
      </c>
      <c r="AU1086">
        <v>0.6</v>
      </c>
      <c r="AV1086">
        <v>0.1</v>
      </c>
      <c r="AW1086">
        <v>0.14000000000000001</v>
      </c>
    </row>
    <row r="1087" spans="1:49">
      <c r="A1087" s="1">
        <v>457</v>
      </c>
      <c r="B1087" t="s">
        <v>1287</v>
      </c>
      <c r="C1087" t="s">
        <v>87</v>
      </c>
      <c r="D1087" t="s">
        <v>1287</v>
      </c>
      <c r="E1087">
        <v>53.806990999999996</v>
      </c>
      <c r="F1087">
        <v>-1.5613109999999999</v>
      </c>
      <c r="G1087" s="1">
        <v>10.199999999999999</v>
      </c>
      <c r="H1087" s="1">
        <v>6.7</v>
      </c>
      <c r="I1087" s="1">
        <v>3.1</v>
      </c>
      <c r="J1087" t="s">
        <v>66</v>
      </c>
      <c r="K1087" s="1">
        <v>18.399999999999999</v>
      </c>
      <c r="L1087" s="1">
        <v>1.3</v>
      </c>
      <c r="M1087" s="1">
        <v>5.9</v>
      </c>
      <c r="N1087" s="1">
        <v>0</v>
      </c>
      <c r="O1087" t="s">
        <v>67</v>
      </c>
      <c r="P1087">
        <v>93.75</v>
      </c>
      <c r="Q1087">
        <v>13.7</v>
      </c>
      <c r="R1087">
        <v>0.82</v>
      </c>
      <c r="S1087" s="9">
        <f t="shared" si="80"/>
        <v>3.3073333333333332</v>
      </c>
      <c r="T1087">
        <v>3.4</v>
      </c>
      <c r="U1087">
        <v>0.2</v>
      </c>
      <c r="V1087" s="9">
        <f t="shared" si="81"/>
        <v>0.80666666666666675</v>
      </c>
      <c r="W1087">
        <v>0</v>
      </c>
      <c r="X1087">
        <v>0.04</v>
      </c>
      <c r="Y1087">
        <v>18.600000000000001</v>
      </c>
      <c r="Z1087">
        <v>0.2</v>
      </c>
      <c r="AA1087">
        <v>11</v>
      </c>
      <c r="AB1087">
        <v>6.5</v>
      </c>
      <c r="AC1087">
        <v>0.6</v>
      </c>
      <c r="AD1087">
        <v>0.4</v>
      </c>
      <c r="AE1087">
        <v>0</v>
      </c>
      <c r="AF1087">
        <v>0.04</v>
      </c>
      <c r="AG1087">
        <v>0</v>
      </c>
      <c r="AH1087" s="12">
        <f t="shared" si="84"/>
        <v>0.14303250000000001</v>
      </c>
      <c r="AI1087">
        <v>0</v>
      </c>
      <c r="AJ1087" s="9">
        <f t="shared" si="82"/>
        <v>3.7637999999999999E-3</v>
      </c>
      <c r="AK1087">
        <v>0.05</v>
      </c>
      <c r="AL1087" s="9">
        <f t="shared" si="83"/>
        <v>0.1682092</v>
      </c>
      <c r="AM1087">
        <v>0</v>
      </c>
      <c r="AN1087">
        <v>0</v>
      </c>
      <c r="AO1087">
        <v>0</v>
      </c>
      <c r="AP1087">
        <v>9</v>
      </c>
      <c r="AQ1087">
        <v>18.399999999999999</v>
      </c>
      <c r="AR1087">
        <v>1</v>
      </c>
      <c r="AS1087">
        <v>0.2</v>
      </c>
      <c r="AT1087">
        <v>0.4</v>
      </c>
      <c r="AU1087">
        <v>0.2</v>
      </c>
      <c r="AV1087">
        <v>0</v>
      </c>
      <c r="AW1087">
        <v>0.04</v>
      </c>
    </row>
    <row r="1088" spans="1:49">
      <c r="A1088" s="1">
        <v>458</v>
      </c>
      <c r="B1088" t="s">
        <v>1288</v>
      </c>
      <c r="C1088" t="s">
        <v>87</v>
      </c>
      <c r="D1088" t="s">
        <v>1288</v>
      </c>
      <c r="E1088">
        <v>53.807043</v>
      </c>
      <c r="F1088">
        <v>-1.5612809999999999</v>
      </c>
      <c r="G1088" s="1">
        <v>8.9</v>
      </c>
      <c r="H1088" s="1">
        <v>5.2</v>
      </c>
      <c r="I1088" s="1">
        <v>0.8</v>
      </c>
      <c r="J1088" t="s">
        <v>66</v>
      </c>
      <c r="K1088" s="1">
        <v>4.5999999999999996</v>
      </c>
      <c r="L1088" s="1">
        <v>0.3</v>
      </c>
      <c r="M1088" s="1">
        <v>5.9</v>
      </c>
      <c r="N1088" s="1">
        <v>0</v>
      </c>
      <c r="O1088" t="s">
        <v>67</v>
      </c>
      <c r="P1088">
        <v>93.75</v>
      </c>
      <c r="Q1088">
        <v>9.6999999999999993</v>
      </c>
      <c r="R1088">
        <v>0.57999999999999996</v>
      </c>
      <c r="S1088" s="9">
        <f t="shared" si="80"/>
        <v>2.3393333333333333</v>
      </c>
      <c r="T1088">
        <v>2.8</v>
      </c>
      <c r="U1088">
        <v>0.17</v>
      </c>
      <c r="V1088" s="9">
        <f t="shared" si="81"/>
        <v>0.68566666666666676</v>
      </c>
      <c r="W1088">
        <v>0</v>
      </c>
      <c r="X1088">
        <v>0.01</v>
      </c>
      <c r="Y1088">
        <v>4.7</v>
      </c>
      <c r="Z1088">
        <v>0</v>
      </c>
      <c r="AA1088">
        <v>2.8</v>
      </c>
      <c r="AB1088">
        <v>1.6</v>
      </c>
      <c r="AC1088">
        <v>0.2</v>
      </c>
      <c r="AD1088">
        <v>0.1</v>
      </c>
      <c r="AE1088">
        <v>0</v>
      </c>
      <c r="AF1088">
        <v>0.01</v>
      </c>
      <c r="AG1088">
        <v>0</v>
      </c>
      <c r="AH1088" s="12">
        <f t="shared" si="84"/>
        <v>3.5208000000000003E-2</v>
      </c>
      <c r="AI1088">
        <v>0</v>
      </c>
      <c r="AJ1088" s="9">
        <f t="shared" si="82"/>
        <v>1.2546E-3</v>
      </c>
      <c r="AK1088">
        <v>0.01</v>
      </c>
      <c r="AL1088" s="9">
        <f t="shared" si="83"/>
        <v>4.2052300000000001E-2</v>
      </c>
      <c r="AM1088">
        <v>0</v>
      </c>
      <c r="AN1088">
        <v>0</v>
      </c>
      <c r="AO1088">
        <v>0</v>
      </c>
      <c r="AP1088">
        <v>7.4</v>
      </c>
      <c r="AQ1088">
        <v>4.5999999999999996</v>
      </c>
      <c r="AR1088">
        <v>0.2</v>
      </c>
      <c r="AS1088">
        <v>0</v>
      </c>
      <c r="AT1088">
        <v>0.1</v>
      </c>
      <c r="AU1088">
        <v>0</v>
      </c>
      <c r="AV1088">
        <v>0</v>
      </c>
      <c r="AW1088">
        <v>0.01</v>
      </c>
    </row>
    <row r="1089" spans="1:49">
      <c r="A1089" s="1">
        <v>460</v>
      </c>
      <c r="B1089" t="s">
        <v>1289</v>
      </c>
      <c r="C1089" t="s">
        <v>141</v>
      </c>
      <c r="D1089" t="s">
        <v>1289</v>
      </c>
      <c r="E1089">
        <v>53.806922</v>
      </c>
      <c r="F1089">
        <v>-1.561531</v>
      </c>
      <c r="G1089" s="1">
        <v>9.5</v>
      </c>
      <c r="H1089" s="1">
        <v>7.4</v>
      </c>
      <c r="I1089" s="1">
        <v>15.9</v>
      </c>
      <c r="J1089" t="s">
        <v>159</v>
      </c>
      <c r="K1089" s="1">
        <v>65.8</v>
      </c>
      <c r="L1089" s="1">
        <v>7</v>
      </c>
      <c r="M1089" s="1">
        <v>4.0999999999999996</v>
      </c>
      <c r="N1089" s="1">
        <v>0</v>
      </c>
      <c r="O1089" t="s">
        <v>67</v>
      </c>
      <c r="P1089">
        <v>62.81</v>
      </c>
      <c r="Q1089">
        <v>12</v>
      </c>
      <c r="R1089">
        <v>0.72</v>
      </c>
      <c r="S1089" s="9">
        <f t="shared" si="80"/>
        <v>2.9039999999999999</v>
      </c>
      <c r="T1089">
        <v>1.9</v>
      </c>
      <c r="U1089">
        <v>0.11</v>
      </c>
      <c r="V1089" s="9">
        <f t="shared" si="81"/>
        <v>0.44366666666666671</v>
      </c>
      <c r="W1089">
        <v>0.1</v>
      </c>
      <c r="X1089">
        <v>0.16</v>
      </c>
      <c r="Y1089">
        <v>66.400000000000006</v>
      </c>
      <c r="Z1089">
        <v>0.7</v>
      </c>
      <c r="AA1089">
        <v>39.1</v>
      </c>
      <c r="AB1089">
        <v>23.1</v>
      </c>
      <c r="AC1089">
        <v>2.2000000000000002</v>
      </c>
      <c r="AD1089">
        <v>1.3</v>
      </c>
      <c r="AE1089">
        <v>0</v>
      </c>
      <c r="AF1089">
        <v>0.14000000000000001</v>
      </c>
      <c r="AG1089">
        <v>0.01</v>
      </c>
      <c r="AH1089" s="12">
        <f t="shared" si="84"/>
        <v>0.50831550000000003</v>
      </c>
      <c r="AI1089">
        <v>0</v>
      </c>
      <c r="AJ1089" s="9">
        <f t="shared" si="82"/>
        <v>1.3800600000000001E-2</v>
      </c>
      <c r="AK1089">
        <v>0.17</v>
      </c>
      <c r="AL1089" s="9">
        <f t="shared" si="83"/>
        <v>0.5466799</v>
      </c>
      <c r="AM1089">
        <v>0.1</v>
      </c>
      <c r="AN1089">
        <v>0.9</v>
      </c>
      <c r="AO1089">
        <v>1</v>
      </c>
      <c r="AP1089">
        <v>5.0999999999999996</v>
      </c>
      <c r="AQ1089">
        <v>65.8</v>
      </c>
      <c r="AR1089">
        <v>3.5</v>
      </c>
      <c r="AS1089">
        <v>0.7</v>
      </c>
      <c r="AT1089">
        <v>1.3</v>
      </c>
      <c r="AU1089">
        <v>0.7</v>
      </c>
      <c r="AV1089">
        <v>0.1</v>
      </c>
      <c r="AW1089">
        <v>0.16</v>
      </c>
    </row>
    <row r="1090" spans="1:49">
      <c r="A1090" s="1">
        <v>382</v>
      </c>
      <c r="B1090" t="s">
        <v>1290</v>
      </c>
      <c r="C1090" t="s">
        <v>105</v>
      </c>
      <c r="D1090" t="s">
        <v>1290</v>
      </c>
      <c r="E1090">
        <v>53.806800000000003</v>
      </c>
      <c r="F1090">
        <v>-1.5614859999999999</v>
      </c>
      <c r="G1090" s="1">
        <v>54.1</v>
      </c>
      <c r="H1090" s="1">
        <v>16.899999999999999</v>
      </c>
      <c r="I1090" s="1">
        <v>78.5</v>
      </c>
      <c r="J1090" t="s">
        <v>66</v>
      </c>
      <c r="K1090" s="1">
        <v>390.2</v>
      </c>
      <c r="L1090" s="1">
        <v>27.3</v>
      </c>
      <c r="M1090" s="1">
        <v>5</v>
      </c>
      <c r="N1090" s="1">
        <v>0.2</v>
      </c>
      <c r="O1090" t="s">
        <v>138</v>
      </c>
      <c r="P1090" s="2">
        <v>3812.51</v>
      </c>
      <c r="Q1090">
        <v>766.3</v>
      </c>
      <c r="R1090">
        <v>45.98</v>
      </c>
      <c r="S1090" s="9">
        <f t="shared" si="80"/>
        <v>185.45266666666666</v>
      </c>
      <c r="T1090">
        <v>31.7</v>
      </c>
      <c r="U1090">
        <v>1.9</v>
      </c>
      <c r="V1090" s="9">
        <f t="shared" si="81"/>
        <v>7.6633333333333331</v>
      </c>
      <c r="W1090">
        <v>0.6</v>
      </c>
      <c r="X1090">
        <v>0.92</v>
      </c>
      <c r="Y1090">
        <v>393.9</v>
      </c>
      <c r="Z1090">
        <v>4</v>
      </c>
      <c r="AA1090">
        <v>231.8</v>
      </c>
      <c r="AB1090">
        <v>137.1</v>
      </c>
      <c r="AC1090">
        <v>13.2</v>
      </c>
      <c r="AD1090">
        <v>7.7</v>
      </c>
      <c r="AE1090">
        <v>0</v>
      </c>
      <c r="AF1090">
        <v>0.85</v>
      </c>
      <c r="AG1090">
        <v>7.0000000000000007E-2</v>
      </c>
      <c r="AH1090" s="12">
        <f t="shared" si="84"/>
        <v>3.0168854999999999</v>
      </c>
      <c r="AI1090">
        <v>0</v>
      </c>
      <c r="AJ1090" s="9">
        <f t="shared" si="82"/>
        <v>8.2803599999999991E-2</v>
      </c>
      <c r="AK1090">
        <v>0.98</v>
      </c>
      <c r="AL1090" s="9">
        <f t="shared" si="83"/>
        <v>3.2380271</v>
      </c>
      <c r="AM1090">
        <v>0.5</v>
      </c>
      <c r="AN1090">
        <v>57.1</v>
      </c>
      <c r="AO1090">
        <v>57.6</v>
      </c>
      <c r="AP1090">
        <v>84.5</v>
      </c>
      <c r="AQ1090">
        <v>390.2</v>
      </c>
      <c r="AR1090">
        <v>20.8</v>
      </c>
      <c r="AS1090">
        <v>3.9</v>
      </c>
      <c r="AT1090">
        <v>7.8</v>
      </c>
      <c r="AU1090">
        <v>3.9</v>
      </c>
      <c r="AV1090">
        <v>0.6</v>
      </c>
      <c r="AW1090">
        <v>0.92</v>
      </c>
    </row>
    <row r="1091" spans="1:49">
      <c r="A1091" s="1">
        <v>383</v>
      </c>
      <c r="B1091" t="s">
        <v>1291</v>
      </c>
      <c r="C1091" t="s">
        <v>141</v>
      </c>
      <c r="D1091" t="s">
        <v>1291</v>
      </c>
      <c r="E1091">
        <v>53.806846999999998</v>
      </c>
      <c r="F1091">
        <v>-1.561496</v>
      </c>
      <c r="G1091" s="1">
        <v>35.4</v>
      </c>
      <c r="H1091" s="1">
        <v>6.5</v>
      </c>
      <c r="I1091" s="1">
        <v>52.8</v>
      </c>
      <c r="J1091" t="s">
        <v>159</v>
      </c>
      <c r="K1091" s="1">
        <v>57</v>
      </c>
      <c r="L1091" s="1">
        <v>6.1</v>
      </c>
      <c r="M1091" s="1">
        <v>1.1000000000000001</v>
      </c>
      <c r="N1091" s="1">
        <v>0.1</v>
      </c>
      <c r="O1091" t="s">
        <v>67</v>
      </c>
      <c r="P1091">
        <v>885.21</v>
      </c>
      <c r="Q1091">
        <v>263</v>
      </c>
      <c r="R1091">
        <v>15.78</v>
      </c>
      <c r="S1091" s="9">
        <f t="shared" si="80"/>
        <v>63.645999999999994</v>
      </c>
      <c r="T1091">
        <v>4.7</v>
      </c>
      <c r="U1091">
        <v>0.28000000000000003</v>
      </c>
      <c r="V1091" s="9">
        <f t="shared" si="81"/>
        <v>1.1293333333333333</v>
      </c>
      <c r="W1091">
        <v>0.1</v>
      </c>
      <c r="X1091">
        <v>0.13</v>
      </c>
      <c r="Y1091">
        <v>57.6</v>
      </c>
      <c r="Z1091">
        <v>0.6</v>
      </c>
      <c r="AA1091">
        <v>33.9</v>
      </c>
      <c r="AB1091">
        <v>20</v>
      </c>
      <c r="AC1091">
        <v>1.9</v>
      </c>
      <c r="AD1091">
        <v>1.1000000000000001</v>
      </c>
      <c r="AE1091">
        <v>0</v>
      </c>
      <c r="AF1091">
        <v>0.12</v>
      </c>
      <c r="AG1091">
        <v>0.01</v>
      </c>
      <c r="AH1091" s="12">
        <f t="shared" si="84"/>
        <v>0.44009999999999999</v>
      </c>
      <c r="AI1091">
        <v>0</v>
      </c>
      <c r="AJ1091" s="9">
        <f t="shared" si="82"/>
        <v>1.1918699999999999E-2</v>
      </c>
      <c r="AK1091">
        <v>0.14000000000000001</v>
      </c>
      <c r="AL1091" s="9">
        <f t="shared" si="83"/>
        <v>0.46257530000000002</v>
      </c>
      <c r="AM1091">
        <v>0.1</v>
      </c>
      <c r="AN1091">
        <v>0.8</v>
      </c>
      <c r="AO1091">
        <v>0.9</v>
      </c>
      <c r="AP1091">
        <v>12.5</v>
      </c>
      <c r="AQ1091">
        <v>57</v>
      </c>
      <c r="AR1091">
        <v>3</v>
      </c>
      <c r="AS1091">
        <v>0.6</v>
      </c>
      <c r="AT1091">
        <v>1.1000000000000001</v>
      </c>
      <c r="AU1091">
        <v>0.6</v>
      </c>
      <c r="AV1091">
        <v>0.1</v>
      </c>
      <c r="AW1091">
        <v>0.13</v>
      </c>
    </row>
    <row r="1092" spans="1:49">
      <c r="A1092" s="1">
        <v>384</v>
      </c>
      <c r="B1092" t="s">
        <v>1292</v>
      </c>
      <c r="C1092" t="s">
        <v>105</v>
      </c>
      <c r="D1092" t="s">
        <v>1292</v>
      </c>
      <c r="E1092">
        <v>53.806814000000003</v>
      </c>
      <c r="F1092">
        <v>-1.5615410000000001</v>
      </c>
      <c r="G1092" s="1">
        <v>41.4</v>
      </c>
      <c r="H1092" s="1">
        <v>5.5</v>
      </c>
      <c r="I1092" s="1">
        <v>78.5</v>
      </c>
      <c r="J1092" t="s">
        <v>66</v>
      </c>
      <c r="K1092" s="1">
        <v>130.5</v>
      </c>
      <c r="L1092" s="1">
        <v>9.1</v>
      </c>
      <c r="M1092" s="1">
        <v>1.7</v>
      </c>
      <c r="N1092" s="1">
        <v>0.1</v>
      </c>
      <c r="O1092" t="s">
        <v>138</v>
      </c>
      <c r="P1092" s="2">
        <v>2081.69</v>
      </c>
      <c r="Q1092">
        <v>455.1</v>
      </c>
      <c r="R1092">
        <v>27.31</v>
      </c>
      <c r="S1092" s="9">
        <f t="shared" si="80"/>
        <v>110.15033333333334</v>
      </c>
      <c r="T1092">
        <v>14.3</v>
      </c>
      <c r="U1092">
        <v>0.86</v>
      </c>
      <c r="V1092" s="9">
        <f t="shared" si="81"/>
        <v>3.468666666666667</v>
      </c>
      <c r="W1092">
        <v>0.2</v>
      </c>
      <c r="X1092">
        <v>0.31</v>
      </c>
      <c r="Y1092">
        <v>131.69999999999999</v>
      </c>
      <c r="Z1092">
        <v>1.4</v>
      </c>
      <c r="AA1092">
        <v>77.5</v>
      </c>
      <c r="AB1092">
        <v>45.9</v>
      </c>
      <c r="AC1092">
        <v>4.4000000000000004</v>
      </c>
      <c r="AD1092">
        <v>2.6</v>
      </c>
      <c r="AE1092">
        <v>0</v>
      </c>
      <c r="AF1092">
        <v>0.28000000000000003</v>
      </c>
      <c r="AG1092">
        <v>0.03</v>
      </c>
      <c r="AH1092" s="12">
        <f t="shared" si="84"/>
        <v>1.0100294999999999</v>
      </c>
      <c r="AI1092">
        <v>0</v>
      </c>
      <c r="AJ1092" s="9">
        <f t="shared" si="82"/>
        <v>2.7601200000000003E-2</v>
      </c>
      <c r="AK1092">
        <v>0.33</v>
      </c>
      <c r="AL1092" s="9">
        <f t="shared" si="83"/>
        <v>1.0933598</v>
      </c>
      <c r="AM1092">
        <v>0.2</v>
      </c>
      <c r="AN1092">
        <v>19.100000000000001</v>
      </c>
      <c r="AO1092">
        <v>19.3</v>
      </c>
      <c r="AP1092">
        <v>38</v>
      </c>
      <c r="AQ1092">
        <v>130.5</v>
      </c>
      <c r="AR1092">
        <v>7</v>
      </c>
      <c r="AS1092">
        <v>1.3</v>
      </c>
      <c r="AT1092">
        <v>2.6</v>
      </c>
      <c r="AU1092">
        <v>1.3</v>
      </c>
      <c r="AV1092">
        <v>0.2</v>
      </c>
      <c r="AW1092">
        <v>0.31</v>
      </c>
    </row>
    <row r="1093" spans="1:49">
      <c r="A1093" s="1">
        <v>387</v>
      </c>
      <c r="B1093" t="s">
        <v>1293</v>
      </c>
      <c r="C1093" t="s">
        <v>105</v>
      </c>
      <c r="D1093" t="s">
        <v>1293</v>
      </c>
      <c r="E1093">
        <v>53.806846</v>
      </c>
      <c r="F1093">
        <v>-1.561612</v>
      </c>
      <c r="G1093" s="1">
        <v>31.8</v>
      </c>
      <c r="H1093" s="1">
        <v>14.8</v>
      </c>
      <c r="I1093" s="1">
        <v>44.2</v>
      </c>
      <c r="J1093" t="s">
        <v>94</v>
      </c>
      <c r="K1093" s="1">
        <v>39.1</v>
      </c>
      <c r="L1093" s="1">
        <v>2.7</v>
      </c>
      <c r="M1093" s="1">
        <v>0.9</v>
      </c>
      <c r="N1093" s="1">
        <v>0.1</v>
      </c>
      <c r="O1093" t="s">
        <v>138</v>
      </c>
      <c r="P1093">
        <v>938.61</v>
      </c>
      <c r="Q1093">
        <v>295.8</v>
      </c>
      <c r="R1093">
        <v>17.75</v>
      </c>
      <c r="S1093" s="9">
        <f t="shared" si="80"/>
        <v>71.591666666666669</v>
      </c>
      <c r="T1093">
        <v>10</v>
      </c>
      <c r="U1093">
        <v>0.6</v>
      </c>
      <c r="V1093" s="9">
        <f t="shared" si="81"/>
        <v>2.42</v>
      </c>
      <c r="W1093">
        <v>0.1</v>
      </c>
      <c r="X1093">
        <v>0.09</v>
      </c>
      <c r="Y1093">
        <v>39.4</v>
      </c>
      <c r="Z1093">
        <v>0.4</v>
      </c>
      <c r="AA1093">
        <v>23.2</v>
      </c>
      <c r="AB1093">
        <v>13.7</v>
      </c>
      <c r="AC1093">
        <v>1.3</v>
      </c>
      <c r="AD1093">
        <v>0.8</v>
      </c>
      <c r="AE1093">
        <v>0</v>
      </c>
      <c r="AF1093">
        <v>0.08</v>
      </c>
      <c r="AG1093">
        <v>0.01</v>
      </c>
      <c r="AH1093" s="12">
        <f t="shared" si="84"/>
        <v>0.30146849999999997</v>
      </c>
      <c r="AI1093">
        <v>0</v>
      </c>
      <c r="AJ1093" s="9">
        <f t="shared" si="82"/>
        <v>8.1548999999999996E-3</v>
      </c>
      <c r="AK1093">
        <v>0.1</v>
      </c>
      <c r="AL1093" s="9">
        <f t="shared" si="83"/>
        <v>0.33641840000000001</v>
      </c>
      <c r="AM1093">
        <v>0.1</v>
      </c>
      <c r="AN1093">
        <v>5.7</v>
      </c>
      <c r="AO1093">
        <v>5.8</v>
      </c>
      <c r="AP1093">
        <v>26.6</v>
      </c>
      <c r="AQ1093">
        <v>39.1</v>
      </c>
      <c r="AR1093">
        <v>2.1</v>
      </c>
      <c r="AS1093">
        <v>0.4</v>
      </c>
      <c r="AT1093">
        <v>0.8</v>
      </c>
      <c r="AU1093">
        <v>0.4</v>
      </c>
      <c r="AV1093">
        <v>0.1</v>
      </c>
      <c r="AW1093">
        <v>0.09</v>
      </c>
    </row>
    <row r="1094" spans="1:49">
      <c r="A1094" s="1">
        <v>388</v>
      </c>
      <c r="B1094" t="s">
        <v>1294</v>
      </c>
      <c r="C1094" t="s">
        <v>123</v>
      </c>
      <c r="D1094" t="s">
        <v>1294</v>
      </c>
      <c r="E1094">
        <v>53.806905999999998</v>
      </c>
      <c r="F1094">
        <v>-1.5616239999999999</v>
      </c>
      <c r="G1094" s="1">
        <v>17.399999999999999</v>
      </c>
      <c r="H1094" s="1">
        <v>5</v>
      </c>
      <c r="I1094" s="1">
        <v>7.1</v>
      </c>
      <c r="J1094" t="s">
        <v>155</v>
      </c>
      <c r="K1094" s="1">
        <v>2.2999999999999998</v>
      </c>
      <c r="L1094" s="1">
        <v>0.2</v>
      </c>
      <c r="M1094" s="1">
        <v>0.3</v>
      </c>
      <c r="N1094" s="1">
        <v>0</v>
      </c>
      <c r="O1094" t="s">
        <v>67</v>
      </c>
      <c r="P1094">
        <v>44.32</v>
      </c>
      <c r="Q1094">
        <v>59.2</v>
      </c>
      <c r="R1094">
        <v>3.55</v>
      </c>
      <c r="S1094" s="9">
        <f t="shared" ref="S1094:S1157" si="85">R1094*(44/12)*(66/60)</f>
        <v>14.318333333333333</v>
      </c>
      <c r="T1094">
        <v>1</v>
      </c>
      <c r="U1094">
        <v>0.06</v>
      </c>
      <c r="V1094" s="9">
        <f t="shared" ref="V1094:V1157" si="86">U1094*(44/12)*(66/60)</f>
        <v>0.24199999999999999</v>
      </c>
      <c r="W1094">
        <v>0</v>
      </c>
      <c r="X1094">
        <v>0.01</v>
      </c>
      <c r="Y1094">
        <v>2.4</v>
      </c>
      <c r="Z1094">
        <v>0</v>
      </c>
      <c r="AA1094">
        <v>1.4</v>
      </c>
      <c r="AB1094">
        <v>0.8</v>
      </c>
      <c r="AC1094">
        <v>0.1</v>
      </c>
      <c r="AD1094">
        <v>0</v>
      </c>
      <c r="AE1094">
        <v>0</v>
      </c>
      <c r="AF1094">
        <v>0.01</v>
      </c>
      <c r="AG1094">
        <v>0</v>
      </c>
      <c r="AH1094" s="12">
        <f t="shared" si="84"/>
        <v>1.7604000000000002E-2</v>
      </c>
      <c r="AI1094">
        <v>0</v>
      </c>
      <c r="AJ1094" s="9">
        <f t="shared" ref="AJ1094:AJ1157" si="87">AC1094*(6273/1000000)</f>
        <v>6.2730000000000001E-4</v>
      </c>
      <c r="AK1094">
        <v>0.01</v>
      </c>
      <c r="AL1094" s="9">
        <f t="shared" ref="AL1094:AL1157" si="88">AD1094*(420523/1000000)</f>
        <v>0</v>
      </c>
      <c r="AM1094">
        <v>0</v>
      </c>
      <c r="AN1094">
        <v>0</v>
      </c>
      <c r="AO1094">
        <v>0</v>
      </c>
      <c r="AP1094">
        <v>2.6</v>
      </c>
      <c r="AQ1094">
        <v>2.2999999999999998</v>
      </c>
      <c r="AR1094">
        <v>0.1</v>
      </c>
      <c r="AS1094">
        <v>0</v>
      </c>
      <c r="AT1094">
        <v>0</v>
      </c>
      <c r="AU1094">
        <v>0</v>
      </c>
      <c r="AV1094">
        <v>0</v>
      </c>
      <c r="AW1094">
        <v>0.01</v>
      </c>
    </row>
    <row r="1095" spans="1:49">
      <c r="A1095" s="1">
        <v>389</v>
      </c>
      <c r="B1095" t="s">
        <v>1295</v>
      </c>
      <c r="C1095" t="s">
        <v>123</v>
      </c>
      <c r="D1095" t="s">
        <v>1295</v>
      </c>
      <c r="E1095">
        <v>53.806987999999997</v>
      </c>
      <c r="F1095">
        <v>-1.561788</v>
      </c>
      <c r="G1095" s="1">
        <v>14.3</v>
      </c>
      <c r="H1095" s="1">
        <v>4</v>
      </c>
      <c r="I1095" s="1">
        <v>23.8</v>
      </c>
      <c r="J1095" t="s">
        <v>159</v>
      </c>
      <c r="K1095" s="1">
        <v>30.8</v>
      </c>
      <c r="L1095" s="1">
        <v>2.2999999999999998</v>
      </c>
      <c r="M1095" s="1">
        <v>1.3</v>
      </c>
      <c r="N1095" s="1">
        <v>0</v>
      </c>
      <c r="O1095" t="s">
        <v>67</v>
      </c>
      <c r="P1095">
        <v>80.23</v>
      </c>
      <c r="Q1095">
        <v>36.799999999999997</v>
      </c>
      <c r="R1095">
        <v>2.21</v>
      </c>
      <c r="S1095" s="9">
        <f t="shared" si="85"/>
        <v>8.9136666666666677</v>
      </c>
      <c r="T1095">
        <v>2</v>
      </c>
      <c r="U1095">
        <v>0.12</v>
      </c>
      <c r="V1095" s="9">
        <f t="shared" si="86"/>
        <v>0.48399999999999999</v>
      </c>
      <c r="W1095">
        <v>0</v>
      </c>
      <c r="X1095">
        <v>7.0000000000000007E-2</v>
      </c>
      <c r="Y1095">
        <v>31.1</v>
      </c>
      <c r="Z1095">
        <v>0.3</v>
      </c>
      <c r="AA1095">
        <v>18.3</v>
      </c>
      <c r="AB1095">
        <v>10.8</v>
      </c>
      <c r="AC1095">
        <v>1</v>
      </c>
      <c r="AD1095">
        <v>0.6</v>
      </c>
      <c r="AE1095">
        <v>0</v>
      </c>
      <c r="AF1095">
        <v>7.0000000000000007E-2</v>
      </c>
      <c r="AG1095">
        <v>0.01</v>
      </c>
      <c r="AH1095" s="12">
        <f t="shared" ref="AH1095:AH1158" si="89">AB1095*(22005/1000000)</f>
        <v>0.23765400000000003</v>
      </c>
      <c r="AI1095">
        <v>0</v>
      </c>
      <c r="AJ1095" s="9">
        <f t="shared" si="87"/>
        <v>6.2729999999999999E-3</v>
      </c>
      <c r="AK1095">
        <v>0.08</v>
      </c>
      <c r="AL1095" s="9">
        <f t="shared" si="88"/>
        <v>0.25231379999999998</v>
      </c>
      <c r="AM1095">
        <v>0</v>
      </c>
      <c r="AN1095">
        <v>0</v>
      </c>
      <c r="AO1095">
        <v>0</v>
      </c>
      <c r="AP1095">
        <v>5.3</v>
      </c>
      <c r="AQ1095">
        <v>30.8</v>
      </c>
      <c r="AR1095">
        <v>1.6</v>
      </c>
      <c r="AS1095">
        <v>0.3</v>
      </c>
      <c r="AT1095">
        <v>0.6</v>
      </c>
      <c r="AU1095">
        <v>0.3</v>
      </c>
      <c r="AV1095">
        <v>0</v>
      </c>
      <c r="AW1095">
        <v>7.0000000000000007E-2</v>
      </c>
    </row>
    <row r="1096" spans="1:49">
      <c r="A1096" s="1">
        <v>390</v>
      </c>
      <c r="B1096" t="s">
        <v>1296</v>
      </c>
      <c r="C1096" t="s">
        <v>105</v>
      </c>
      <c r="D1096" t="s">
        <v>1296</v>
      </c>
      <c r="E1096">
        <v>53.806958000000002</v>
      </c>
      <c r="F1096">
        <v>-1.5618590000000001</v>
      </c>
      <c r="G1096" s="1">
        <v>50.9</v>
      </c>
      <c r="H1096" s="1">
        <v>18.600000000000001</v>
      </c>
      <c r="I1096" s="1">
        <v>113.1</v>
      </c>
      <c r="J1096" t="s">
        <v>90</v>
      </c>
      <c r="K1096" s="1">
        <v>678.9</v>
      </c>
      <c r="L1096" s="1">
        <v>47.5</v>
      </c>
      <c r="M1096" s="1">
        <v>6</v>
      </c>
      <c r="N1096" s="1">
        <v>0.2</v>
      </c>
      <c r="O1096" t="s">
        <v>138</v>
      </c>
      <c r="P1096" s="2">
        <v>3066.37</v>
      </c>
      <c r="Q1096">
        <v>684.1</v>
      </c>
      <c r="R1096">
        <v>41.05</v>
      </c>
      <c r="S1096" s="9">
        <f t="shared" si="85"/>
        <v>165.56833333333333</v>
      </c>
      <c r="T1096">
        <v>27.4</v>
      </c>
      <c r="U1096">
        <v>1.65</v>
      </c>
      <c r="V1096" s="9">
        <f t="shared" si="86"/>
        <v>6.6550000000000002</v>
      </c>
      <c r="W1096">
        <v>1.1000000000000001</v>
      </c>
      <c r="X1096">
        <v>1.6</v>
      </c>
      <c r="Y1096">
        <v>685.5</v>
      </c>
      <c r="Z1096">
        <v>7</v>
      </c>
      <c r="AA1096">
        <v>403.3</v>
      </c>
      <c r="AB1096">
        <v>238.6</v>
      </c>
      <c r="AC1096">
        <v>23</v>
      </c>
      <c r="AD1096">
        <v>13.5</v>
      </c>
      <c r="AE1096">
        <v>0.01</v>
      </c>
      <c r="AF1096">
        <v>1.48</v>
      </c>
      <c r="AG1096">
        <v>0.13</v>
      </c>
      <c r="AH1096" s="12">
        <f t="shared" si="89"/>
        <v>5.2503929999999999</v>
      </c>
      <c r="AI1096">
        <v>0</v>
      </c>
      <c r="AJ1096" s="9">
        <f t="shared" si="87"/>
        <v>0.14427899999999999</v>
      </c>
      <c r="AK1096">
        <v>1.71</v>
      </c>
      <c r="AL1096" s="9">
        <f t="shared" si="88"/>
        <v>5.6770604999999996</v>
      </c>
      <c r="AM1096">
        <v>0.9</v>
      </c>
      <c r="AN1096">
        <v>99.4</v>
      </c>
      <c r="AO1096">
        <v>100.2</v>
      </c>
      <c r="AP1096">
        <v>73.2</v>
      </c>
      <c r="AQ1096">
        <v>678.9</v>
      </c>
      <c r="AR1096">
        <v>36.200000000000003</v>
      </c>
      <c r="AS1096">
        <v>6.7</v>
      </c>
      <c r="AT1096">
        <v>13.5</v>
      </c>
      <c r="AU1096">
        <v>6.8</v>
      </c>
      <c r="AV1096">
        <v>1.1000000000000001</v>
      </c>
      <c r="AW1096">
        <v>1.6</v>
      </c>
    </row>
    <row r="1097" spans="1:49">
      <c r="A1097" s="1">
        <v>461</v>
      </c>
      <c r="B1097" t="s">
        <v>1297</v>
      </c>
      <c r="C1097" t="s">
        <v>98</v>
      </c>
      <c r="D1097" t="s">
        <v>1297</v>
      </c>
      <c r="E1097">
        <v>53.807009999999998</v>
      </c>
      <c r="F1097">
        <v>-1.5618590000000001</v>
      </c>
      <c r="G1097" s="1">
        <v>10.199999999999999</v>
      </c>
      <c r="H1097" s="1">
        <v>7.9</v>
      </c>
      <c r="I1097" s="1">
        <v>7.1</v>
      </c>
      <c r="J1097" t="s">
        <v>66</v>
      </c>
      <c r="K1097" s="1">
        <v>36.9</v>
      </c>
      <c r="L1097" s="1">
        <v>2.2000000000000002</v>
      </c>
      <c r="M1097" s="1">
        <v>5.2</v>
      </c>
      <c r="N1097" s="1">
        <v>0</v>
      </c>
      <c r="O1097" t="s">
        <v>67</v>
      </c>
      <c r="P1097">
        <v>93.75</v>
      </c>
      <c r="Q1097">
        <v>15.2</v>
      </c>
      <c r="R1097">
        <v>0.91</v>
      </c>
      <c r="S1097" s="9">
        <f t="shared" si="85"/>
        <v>3.6703333333333332</v>
      </c>
      <c r="T1097">
        <v>3.9</v>
      </c>
      <c r="U1097">
        <v>0.23</v>
      </c>
      <c r="V1097" s="9">
        <f t="shared" si="86"/>
        <v>0.92766666666666675</v>
      </c>
      <c r="W1097">
        <v>0.1</v>
      </c>
      <c r="X1097">
        <v>0.09</v>
      </c>
      <c r="Y1097">
        <v>37.299999999999997</v>
      </c>
      <c r="Z1097">
        <v>0.4</v>
      </c>
      <c r="AA1097">
        <v>21.9</v>
      </c>
      <c r="AB1097">
        <v>13</v>
      </c>
      <c r="AC1097">
        <v>1.3</v>
      </c>
      <c r="AD1097">
        <v>0.7</v>
      </c>
      <c r="AE1097">
        <v>0</v>
      </c>
      <c r="AF1097">
        <v>0.08</v>
      </c>
      <c r="AG1097">
        <v>0.01</v>
      </c>
      <c r="AH1097" s="12">
        <f t="shared" si="89"/>
        <v>0.28606500000000001</v>
      </c>
      <c r="AI1097">
        <v>0</v>
      </c>
      <c r="AJ1097" s="9">
        <f t="shared" si="87"/>
        <v>8.1548999999999996E-3</v>
      </c>
      <c r="AK1097">
        <v>0.09</v>
      </c>
      <c r="AL1097" s="9">
        <f t="shared" si="88"/>
        <v>0.29436609999999996</v>
      </c>
      <c r="AM1097">
        <v>0</v>
      </c>
      <c r="AN1097">
        <v>0.6</v>
      </c>
      <c r="AO1097">
        <v>0.6</v>
      </c>
      <c r="AP1097">
        <v>10.4</v>
      </c>
      <c r="AQ1097">
        <v>36.9</v>
      </c>
      <c r="AR1097">
        <v>2</v>
      </c>
      <c r="AS1097">
        <v>0.4</v>
      </c>
      <c r="AT1097">
        <v>0.7</v>
      </c>
      <c r="AU1097">
        <v>0.4</v>
      </c>
      <c r="AV1097">
        <v>0.1</v>
      </c>
      <c r="AW1097">
        <v>0.09</v>
      </c>
    </row>
    <row r="1098" spans="1:49">
      <c r="A1098" s="1">
        <v>462</v>
      </c>
      <c r="B1098" t="s">
        <v>1298</v>
      </c>
      <c r="C1098" t="s">
        <v>98</v>
      </c>
      <c r="D1098" t="s">
        <v>1298</v>
      </c>
      <c r="E1098">
        <v>53.807026999999998</v>
      </c>
      <c r="F1098">
        <v>-1.5619050000000001</v>
      </c>
      <c r="G1098" s="1">
        <v>7</v>
      </c>
      <c r="H1098" s="1">
        <v>7.1</v>
      </c>
      <c r="I1098" s="1">
        <v>3.1</v>
      </c>
      <c r="J1098" t="s">
        <v>94</v>
      </c>
      <c r="K1098" s="1">
        <v>6.6</v>
      </c>
      <c r="L1098" s="1">
        <v>0.4</v>
      </c>
      <c r="M1098" s="1">
        <v>2.1</v>
      </c>
      <c r="N1098" s="1">
        <v>0</v>
      </c>
      <c r="O1098" t="s">
        <v>67</v>
      </c>
      <c r="P1098">
        <v>72.19</v>
      </c>
      <c r="Q1098">
        <v>7.6</v>
      </c>
      <c r="R1098">
        <v>0.46</v>
      </c>
      <c r="S1098" s="9">
        <f t="shared" si="85"/>
        <v>1.8553333333333335</v>
      </c>
      <c r="T1098">
        <v>1.2</v>
      </c>
      <c r="U1098">
        <v>7.0000000000000007E-2</v>
      </c>
      <c r="V1098" s="9">
        <f t="shared" si="86"/>
        <v>0.28233333333333333</v>
      </c>
      <c r="W1098">
        <v>0</v>
      </c>
      <c r="X1098">
        <v>0.02</v>
      </c>
      <c r="Y1098">
        <v>6.7</v>
      </c>
      <c r="Z1098">
        <v>0.1</v>
      </c>
      <c r="AA1098">
        <v>3.9</v>
      </c>
      <c r="AB1098">
        <v>2.2999999999999998</v>
      </c>
      <c r="AC1098">
        <v>0.2</v>
      </c>
      <c r="AD1098">
        <v>0.1</v>
      </c>
      <c r="AE1098">
        <v>0</v>
      </c>
      <c r="AF1098">
        <v>0.01</v>
      </c>
      <c r="AG1098">
        <v>0</v>
      </c>
      <c r="AH1098" s="12">
        <f t="shared" si="89"/>
        <v>5.0611499999999997E-2</v>
      </c>
      <c r="AI1098">
        <v>0</v>
      </c>
      <c r="AJ1098" s="9">
        <f t="shared" si="87"/>
        <v>1.2546E-3</v>
      </c>
      <c r="AK1098">
        <v>0.02</v>
      </c>
      <c r="AL1098" s="9">
        <f t="shared" si="88"/>
        <v>4.2052300000000001E-2</v>
      </c>
      <c r="AM1098">
        <v>0</v>
      </c>
      <c r="AN1098">
        <v>0.1</v>
      </c>
      <c r="AO1098">
        <v>0.1</v>
      </c>
      <c r="AP1098">
        <v>3.2</v>
      </c>
      <c r="AQ1098">
        <v>6.6</v>
      </c>
      <c r="AR1098">
        <v>0.4</v>
      </c>
      <c r="AS1098">
        <v>0.1</v>
      </c>
      <c r="AT1098">
        <v>0.1</v>
      </c>
      <c r="AU1098">
        <v>0.1</v>
      </c>
      <c r="AV1098">
        <v>0</v>
      </c>
      <c r="AW1098">
        <v>0.02</v>
      </c>
    </row>
    <row r="1099" spans="1:49">
      <c r="A1099" s="1">
        <v>392</v>
      </c>
      <c r="B1099" t="s">
        <v>1299</v>
      </c>
      <c r="C1099" t="s">
        <v>105</v>
      </c>
      <c r="D1099" t="s">
        <v>1299</v>
      </c>
      <c r="E1099">
        <v>53.806995999999998</v>
      </c>
      <c r="F1099">
        <v>-1.561958</v>
      </c>
      <c r="G1099" s="1">
        <v>19.100000000000001</v>
      </c>
      <c r="H1099" s="1">
        <v>12</v>
      </c>
      <c r="I1099" s="1">
        <v>12.6</v>
      </c>
      <c r="J1099" t="s">
        <v>66</v>
      </c>
      <c r="K1099" s="1">
        <v>17.7</v>
      </c>
      <c r="L1099" s="1">
        <v>1.2</v>
      </c>
      <c r="M1099" s="1">
        <v>1.4</v>
      </c>
      <c r="N1099" s="1">
        <v>0</v>
      </c>
      <c r="O1099" t="s">
        <v>67</v>
      </c>
      <c r="P1099">
        <v>198.79</v>
      </c>
      <c r="Q1099">
        <v>94.7</v>
      </c>
      <c r="R1099">
        <v>5.68</v>
      </c>
      <c r="S1099" s="9">
        <f t="shared" si="85"/>
        <v>22.909333333333333</v>
      </c>
      <c r="T1099">
        <v>4.8</v>
      </c>
      <c r="U1099">
        <v>0.28999999999999998</v>
      </c>
      <c r="V1099" s="9">
        <f t="shared" si="86"/>
        <v>1.1696666666666666</v>
      </c>
      <c r="W1099">
        <v>0</v>
      </c>
      <c r="X1099">
        <v>0.04</v>
      </c>
      <c r="Y1099">
        <v>17.899999999999999</v>
      </c>
      <c r="Z1099">
        <v>0.2</v>
      </c>
      <c r="AA1099">
        <v>10.5</v>
      </c>
      <c r="AB1099">
        <v>6.2</v>
      </c>
      <c r="AC1099">
        <v>0.6</v>
      </c>
      <c r="AD1099">
        <v>0.4</v>
      </c>
      <c r="AE1099">
        <v>0</v>
      </c>
      <c r="AF1099">
        <v>0.04</v>
      </c>
      <c r="AG1099">
        <v>0</v>
      </c>
      <c r="AH1099" s="12">
        <f t="shared" si="89"/>
        <v>0.136431</v>
      </c>
      <c r="AI1099">
        <v>0</v>
      </c>
      <c r="AJ1099" s="9">
        <f t="shared" si="87"/>
        <v>3.7637999999999999E-3</v>
      </c>
      <c r="AK1099">
        <v>0.04</v>
      </c>
      <c r="AL1099" s="9">
        <f t="shared" si="88"/>
        <v>0.1682092</v>
      </c>
      <c r="AM1099">
        <v>0</v>
      </c>
      <c r="AN1099">
        <v>2.6</v>
      </c>
      <c r="AO1099">
        <v>2.6</v>
      </c>
      <c r="AP1099">
        <v>12.8</v>
      </c>
      <c r="AQ1099">
        <v>17.7</v>
      </c>
      <c r="AR1099">
        <v>0.9</v>
      </c>
      <c r="AS1099">
        <v>0.2</v>
      </c>
      <c r="AT1099">
        <v>0.4</v>
      </c>
      <c r="AU1099">
        <v>0.2</v>
      </c>
      <c r="AV1099">
        <v>0</v>
      </c>
      <c r="AW1099">
        <v>0.04</v>
      </c>
    </row>
    <row r="1100" spans="1:49">
      <c r="A1100" s="1">
        <v>393</v>
      </c>
      <c r="B1100" t="s">
        <v>1300</v>
      </c>
      <c r="C1100" t="s">
        <v>105</v>
      </c>
      <c r="D1100" t="s">
        <v>1300</v>
      </c>
      <c r="E1100">
        <v>53.806930000000001</v>
      </c>
      <c r="F1100">
        <v>-1.5620400000000001</v>
      </c>
      <c r="G1100" s="1">
        <v>35.1</v>
      </c>
      <c r="H1100" s="1">
        <v>14</v>
      </c>
      <c r="I1100" s="1">
        <v>19.600000000000001</v>
      </c>
      <c r="J1100" t="s">
        <v>94</v>
      </c>
      <c r="K1100" s="1">
        <v>90</v>
      </c>
      <c r="L1100" s="1">
        <v>6.3</v>
      </c>
      <c r="M1100" s="1">
        <v>4.5999999999999996</v>
      </c>
      <c r="N1100" s="1">
        <v>0.1</v>
      </c>
      <c r="O1100" t="s">
        <v>138</v>
      </c>
      <c r="P1100" s="2">
        <v>1212.33</v>
      </c>
      <c r="Q1100">
        <v>361.6</v>
      </c>
      <c r="R1100">
        <v>21.7</v>
      </c>
      <c r="S1100" s="9">
        <f t="shared" si="85"/>
        <v>87.523333333333341</v>
      </c>
      <c r="T1100">
        <v>11.1</v>
      </c>
      <c r="U1100">
        <v>0.67</v>
      </c>
      <c r="V1100" s="9">
        <f t="shared" si="86"/>
        <v>2.7023333333333333</v>
      </c>
      <c r="W1100">
        <v>0.1</v>
      </c>
      <c r="X1100">
        <v>0.21</v>
      </c>
      <c r="Y1100">
        <v>90.9</v>
      </c>
      <c r="Z1100">
        <v>0.9</v>
      </c>
      <c r="AA1100">
        <v>53.5</v>
      </c>
      <c r="AB1100">
        <v>31.6</v>
      </c>
      <c r="AC1100">
        <v>3.1</v>
      </c>
      <c r="AD1100">
        <v>1.8</v>
      </c>
      <c r="AE1100">
        <v>0</v>
      </c>
      <c r="AF1100">
        <v>0.2</v>
      </c>
      <c r="AG1100">
        <v>0.02</v>
      </c>
      <c r="AH1100" s="12">
        <f t="shared" si="89"/>
        <v>0.69535800000000003</v>
      </c>
      <c r="AI1100">
        <v>0</v>
      </c>
      <c r="AJ1100" s="9">
        <f t="shared" si="87"/>
        <v>1.94463E-2</v>
      </c>
      <c r="AK1100">
        <v>0.23</v>
      </c>
      <c r="AL1100" s="9">
        <f t="shared" si="88"/>
        <v>0.75694139999999999</v>
      </c>
      <c r="AM1100">
        <v>0.1</v>
      </c>
      <c r="AN1100">
        <v>13.2</v>
      </c>
      <c r="AO1100">
        <v>13.3</v>
      </c>
      <c r="AP1100">
        <v>29.7</v>
      </c>
      <c r="AQ1100">
        <v>90</v>
      </c>
      <c r="AR1100">
        <v>4.8</v>
      </c>
      <c r="AS1100">
        <v>0.9</v>
      </c>
      <c r="AT1100">
        <v>1.8</v>
      </c>
      <c r="AU1100">
        <v>0.9</v>
      </c>
      <c r="AV1100">
        <v>0.1</v>
      </c>
      <c r="AW1100">
        <v>0.21</v>
      </c>
    </row>
    <row r="1101" spans="1:49">
      <c r="A1101" s="1">
        <v>394</v>
      </c>
      <c r="B1101" t="s">
        <v>1301</v>
      </c>
      <c r="C1101" t="s">
        <v>105</v>
      </c>
      <c r="D1101" t="s">
        <v>1301</v>
      </c>
      <c r="E1101">
        <v>53.806935000000003</v>
      </c>
      <c r="F1101">
        <v>-1.5620830000000001</v>
      </c>
      <c r="G1101" s="1">
        <v>22.3</v>
      </c>
      <c r="H1101" s="1">
        <v>12</v>
      </c>
      <c r="I1101" s="1">
        <v>12.6</v>
      </c>
      <c r="J1101" t="s">
        <v>66</v>
      </c>
      <c r="K1101" s="1">
        <v>17.7</v>
      </c>
      <c r="L1101" s="1">
        <v>1.2</v>
      </c>
      <c r="M1101" s="1">
        <v>1.4</v>
      </c>
      <c r="N1101" s="1">
        <v>0</v>
      </c>
      <c r="O1101" t="s">
        <v>138</v>
      </c>
      <c r="P1101">
        <v>345.43</v>
      </c>
      <c r="Q1101">
        <v>131.9</v>
      </c>
      <c r="R1101">
        <v>7.91</v>
      </c>
      <c r="S1101" s="9">
        <f t="shared" si="85"/>
        <v>31.90366666666667</v>
      </c>
      <c r="T1101">
        <v>5.7</v>
      </c>
      <c r="U1101">
        <v>0.34</v>
      </c>
      <c r="V1101" s="9">
        <f t="shared" si="86"/>
        <v>1.3713333333333335</v>
      </c>
      <c r="W1101">
        <v>0</v>
      </c>
      <c r="X1101">
        <v>0.04</v>
      </c>
      <c r="Y1101">
        <v>17.899999999999999</v>
      </c>
      <c r="Z1101">
        <v>0.2</v>
      </c>
      <c r="AA1101">
        <v>10.5</v>
      </c>
      <c r="AB1101">
        <v>6.2</v>
      </c>
      <c r="AC1101">
        <v>0.6</v>
      </c>
      <c r="AD1101">
        <v>0.4</v>
      </c>
      <c r="AE1101">
        <v>0</v>
      </c>
      <c r="AF1101">
        <v>0.04</v>
      </c>
      <c r="AG1101">
        <v>0</v>
      </c>
      <c r="AH1101" s="12">
        <f t="shared" si="89"/>
        <v>0.136431</v>
      </c>
      <c r="AI1101">
        <v>0</v>
      </c>
      <c r="AJ1101" s="9">
        <f t="shared" si="87"/>
        <v>3.7637999999999999E-3</v>
      </c>
      <c r="AK1101">
        <v>0.04</v>
      </c>
      <c r="AL1101" s="9">
        <f t="shared" si="88"/>
        <v>0.1682092</v>
      </c>
      <c r="AM1101">
        <v>0</v>
      </c>
      <c r="AN1101">
        <v>2.6</v>
      </c>
      <c r="AO1101">
        <v>2.6</v>
      </c>
      <c r="AP1101">
        <v>15.3</v>
      </c>
      <c r="AQ1101">
        <v>17.7</v>
      </c>
      <c r="AR1101">
        <v>0.9</v>
      </c>
      <c r="AS1101">
        <v>0.2</v>
      </c>
      <c r="AT1101">
        <v>0.4</v>
      </c>
      <c r="AU1101">
        <v>0.2</v>
      </c>
      <c r="AV1101">
        <v>0</v>
      </c>
      <c r="AW1101">
        <v>0.04</v>
      </c>
    </row>
    <row r="1102" spans="1:49">
      <c r="A1102" s="1">
        <v>395</v>
      </c>
      <c r="B1102" t="s">
        <v>1302</v>
      </c>
      <c r="C1102" t="s">
        <v>105</v>
      </c>
      <c r="D1102" t="s">
        <v>1302</v>
      </c>
      <c r="E1102">
        <v>53.806944999999999</v>
      </c>
      <c r="F1102">
        <v>-1.562122</v>
      </c>
      <c r="G1102" s="1">
        <v>27.1</v>
      </c>
      <c r="H1102" s="1">
        <v>15</v>
      </c>
      <c r="I1102" s="1">
        <v>12.6</v>
      </c>
      <c r="J1102" t="s">
        <v>66</v>
      </c>
      <c r="K1102" s="1">
        <v>17.7</v>
      </c>
      <c r="L1102" s="1">
        <v>1.2</v>
      </c>
      <c r="M1102" s="1">
        <v>1.4</v>
      </c>
      <c r="N1102" s="1">
        <v>0.1</v>
      </c>
      <c r="O1102" t="s">
        <v>138</v>
      </c>
      <c r="P1102">
        <v>683.81</v>
      </c>
      <c r="Q1102">
        <v>210.7</v>
      </c>
      <c r="R1102">
        <v>12.64</v>
      </c>
      <c r="S1102" s="9">
        <f t="shared" si="85"/>
        <v>50.981333333333332</v>
      </c>
      <c r="T1102">
        <v>7.5</v>
      </c>
      <c r="U1102">
        <v>0.45</v>
      </c>
      <c r="V1102" s="9">
        <f t="shared" si="86"/>
        <v>1.8149999999999999</v>
      </c>
      <c r="W1102">
        <v>0</v>
      </c>
      <c r="X1102">
        <v>0.04</v>
      </c>
      <c r="Y1102">
        <v>17.899999999999999</v>
      </c>
      <c r="Z1102">
        <v>0.2</v>
      </c>
      <c r="AA1102">
        <v>10.5</v>
      </c>
      <c r="AB1102">
        <v>6.2</v>
      </c>
      <c r="AC1102">
        <v>0.6</v>
      </c>
      <c r="AD1102">
        <v>0.4</v>
      </c>
      <c r="AE1102">
        <v>0</v>
      </c>
      <c r="AF1102">
        <v>0.04</v>
      </c>
      <c r="AG1102">
        <v>0</v>
      </c>
      <c r="AH1102" s="12">
        <f t="shared" si="89"/>
        <v>0.136431</v>
      </c>
      <c r="AI1102">
        <v>0</v>
      </c>
      <c r="AJ1102" s="9">
        <f t="shared" si="87"/>
        <v>3.7637999999999999E-3</v>
      </c>
      <c r="AK1102">
        <v>0.04</v>
      </c>
      <c r="AL1102" s="9">
        <f t="shared" si="88"/>
        <v>0.1682092</v>
      </c>
      <c r="AM1102">
        <v>0</v>
      </c>
      <c r="AN1102">
        <v>2.6</v>
      </c>
      <c r="AO1102">
        <v>2.6</v>
      </c>
      <c r="AP1102">
        <v>20</v>
      </c>
      <c r="AQ1102">
        <v>17.7</v>
      </c>
      <c r="AR1102">
        <v>0.9</v>
      </c>
      <c r="AS1102">
        <v>0.2</v>
      </c>
      <c r="AT1102">
        <v>0.4</v>
      </c>
      <c r="AU1102">
        <v>0.2</v>
      </c>
      <c r="AV1102">
        <v>0</v>
      </c>
      <c r="AW1102">
        <v>0.04</v>
      </c>
    </row>
    <row r="1103" spans="1:49">
      <c r="A1103" s="1">
        <v>396</v>
      </c>
      <c r="B1103" t="s">
        <v>1303</v>
      </c>
      <c r="C1103" t="s">
        <v>105</v>
      </c>
      <c r="D1103" t="s">
        <v>1303</v>
      </c>
      <c r="E1103">
        <v>53.807039000000003</v>
      </c>
      <c r="F1103">
        <v>-1.562079</v>
      </c>
      <c r="G1103" s="1">
        <v>39.799999999999997</v>
      </c>
      <c r="H1103" s="1">
        <v>15.9</v>
      </c>
      <c r="I1103" s="1">
        <v>38.5</v>
      </c>
      <c r="J1103" t="s">
        <v>66</v>
      </c>
      <c r="K1103" s="1">
        <v>132.6</v>
      </c>
      <c r="L1103" s="1">
        <v>9.3000000000000007</v>
      </c>
      <c r="M1103" s="1">
        <v>3.4</v>
      </c>
      <c r="N1103" s="1">
        <v>0.1</v>
      </c>
      <c r="O1103" t="s">
        <v>67</v>
      </c>
      <c r="P1103" s="2">
        <v>1896.29</v>
      </c>
      <c r="Q1103">
        <v>486.9</v>
      </c>
      <c r="R1103">
        <v>29.22</v>
      </c>
      <c r="S1103" s="9">
        <f t="shared" si="85"/>
        <v>117.854</v>
      </c>
      <c r="T1103">
        <v>15.2</v>
      </c>
      <c r="U1103">
        <v>0.91</v>
      </c>
      <c r="V1103" s="9">
        <f t="shared" si="86"/>
        <v>3.6703333333333332</v>
      </c>
      <c r="W1103">
        <v>0.2</v>
      </c>
      <c r="X1103">
        <v>0.31</v>
      </c>
      <c r="Y1103">
        <v>133.80000000000001</v>
      </c>
      <c r="Z1103">
        <v>1.4</v>
      </c>
      <c r="AA1103">
        <v>78.7</v>
      </c>
      <c r="AB1103">
        <v>46.6</v>
      </c>
      <c r="AC1103">
        <v>4.5</v>
      </c>
      <c r="AD1103">
        <v>2.6</v>
      </c>
      <c r="AE1103">
        <v>0</v>
      </c>
      <c r="AF1103">
        <v>0.28999999999999998</v>
      </c>
      <c r="AG1103">
        <v>0.03</v>
      </c>
      <c r="AH1103" s="12">
        <f t="shared" si="89"/>
        <v>1.025433</v>
      </c>
      <c r="AI1103">
        <v>0</v>
      </c>
      <c r="AJ1103" s="9">
        <f t="shared" si="87"/>
        <v>2.82285E-2</v>
      </c>
      <c r="AK1103">
        <v>0.33</v>
      </c>
      <c r="AL1103" s="9">
        <f t="shared" si="88"/>
        <v>1.0933598</v>
      </c>
      <c r="AM1103">
        <v>0.2</v>
      </c>
      <c r="AN1103">
        <v>19.399999999999999</v>
      </c>
      <c r="AO1103">
        <v>19.600000000000001</v>
      </c>
      <c r="AP1103">
        <v>40.5</v>
      </c>
      <c r="AQ1103">
        <v>132.6</v>
      </c>
      <c r="AR1103">
        <v>7.1</v>
      </c>
      <c r="AS1103">
        <v>1.3</v>
      </c>
      <c r="AT1103">
        <v>2.6</v>
      </c>
      <c r="AU1103">
        <v>1.3</v>
      </c>
      <c r="AV1103">
        <v>0.2</v>
      </c>
      <c r="AW1103">
        <v>0.31</v>
      </c>
    </row>
    <row r="1104" spans="1:49">
      <c r="A1104" s="1">
        <v>397</v>
      </c>
      <c r="B1104" t="s">
        <v>1304</v>
      </c>
      <c r="C1104" t="s">
        <v>105</v>
      </c>
      <c r="D1104" t="s">
        <v>1304</v>
      </c>
      <c r="E1104">
        <v>53.807028000000003</v>
      </c>
      <c r="F1104">
        <v>-1.5621370000000001</v>
      </c>
      <c r="G1104" s="1">
        <v>57.3</v>
      </c>
      <c r="H1104" s="1">
        <v>19.899999999999999</v>
      </c>
      <c r="I1104" s="1">
        <v>132.69999999999999</v>
      </c>
      <c r="J1104" t="s">
        <v>90</v>
      </c>
      <c r="K1104" s="1">
        <v>485.6</v>
      </c>
      <c r="L1104" s="1">
        <v>34</v>
      </c>
      <c r="M1104" s="1">
        <v>3.7</v>
      </c>
      <c r="N1104" s="1">
        <v>0.3</v>
      </c>
      <c r="O1104" t="s">
        <v>67</v>
      </c>
      <c r="P1104" s="2">
        <v>3975.53</v>
      </c>
      <c r="Q1104" s="2">
        <v>1119.7</v>
      </c>
      <c r="R1104">
        <v>67.180000000000007</v>
      </c>
      <c r="S1104" s="9">
        <f t="shared" si="85"/>
        <v>270.95933333333335</v>
      </c>
      <c r="T1104">
        <v>22.3</v>
      </c>
      <c r="U1104">
        <v>1.34</v>
      </c>
      <c r="V1104" s="9">
        <f t="shared" si="86"/>
        <v>5.4046666666666665</v>
      </c>
      <c r="W1104">
        <v>0.8</v>
      </c>
      <c r="X1104">
        <v>1.1499999999999999</v>
      </c>
      <c r="Y1104">
        <v>490.3</v>
      </c>
      <c r="Z1104">
        <v>5</v>
      </c>
      <c r="AA1104">
        <v>288.5</v>
      </c>
      <c r="AB1104">
        <v>170.7</v>
      </c>
      <c r="AC1104">
        <v>16.5</v>
      </c>
      <c r="AD1104">
        <v>9.6</v>
      </c>
      <c r="AE1104">
        <v>0</v>
      </c>
      <c r="AF1104">
        <v>1.06</v>
      </c>
      <c r="AG1104">
        <v>0.09</v>
      </c>
      <c r="AH1104" s="12">
        <f t="shared" si="89"/>
        <v>3.7562534999999997</v>
      </c>
      <c r="AI1104">
        <v>0</v>
      </c>
      <c r="AJ1104" s="9">
        <f t="shared" si="87"/>
        <v>0.1035045</v>
      </c>
      <c r="AK1104">
        <v>1.22</v>
      </c>
      <c r="AL1104" s="9">
        <f t="shared" si="88"/>
        <v>4.0370207999999996</v>
      </c>
      <c r="AM1104">
        <v>0.6</v>
      </c>
      <c r="AN1104">
        <v>71.099999999999994</v>
      </c>
      <c r="AO1104">
        <v>71.7</v>
      </c>
      <c r="AP1104">
        <v>59.6</v>
      </c>
      <c r="AQ1104">
        <v>485.6</v>
      </c>
      <c r="AR1104">
        <v>25.9</v>
      </c>
      <c r="AS1104">
        <v>4.8</v>
      </c>
      <c r="AT1104">
        <v>9.6999999999999993</v>
      </c>
      <c r="AU1104">
        <v>4.8</v>
      </c>
      <c r="AV1104">
        <v>0.8</v>
      </c>
      <c r="AW1104">
        <v>1.1499999999999999</v>
      </c>
    </row>
    <row r="1105" spans="1:49">
      <c r="A1105" s="1">
        <v>398</v>
      </c>
      <c r="B1105" t="s">
        <v>1305</v>
      </c>
      <c r="C1105" t="s">
        <v>123</v>
      </c>
      <c r="D1105" t="s">
        <v>1305</v>
      </c>
      <c r="E1105">
        <v>53.807018999999997</v>
      </c>
      <c r="F1105">
        <v>-1.562214</v>
      </c>
      <c r="G1105" s="1">
        <v>11.1</v>
      </c>
      <c r="H1105" s="1">
        <v>6</v>
      </c>
      <c r="I1105" s="1">
        <v>9.6</v>
      </c>
      <c r="J1105" t="s">
        <v>94</v>
      </c>
      <c r="K1105" s="1">
        <v>15.1</v>
      </c>
      <c r="L1105" s="1">
        <v>1.1000000000000001</v>
      </c>
      <c r="M1105" s="1">
        <v>1.6</v>
      </c>
      <c r="N1105" s="1">
        <v>0</v>
      </c>
      <c r="O1105" t="s">
        <v>67</v>
      </c>
      <c r="P1105">
        <v>76.88</v>
      </c>
      <c r="Q1105">
        <v>20.7</v>
      </c>
      <c r="R1105">
        <v>1.24</v>
      </c>
      <c r="S1105" s="9">
        <f t="shared" si="85"/>
        <v>5.0013333333333341</v>
      </c>
      <c r="T1105">
        <v>1.6</v>
      </c>
      <c r="U1105">
        <v>0.1</v>
      </c>
      <c r="V1105" s="9">
        <f t="shared" si="86"/>
        <v>0.40333333333333338</v>
      </c>
      <c r="W1105">
        <v>0</v>
      </c>
      <c r="X1105">
        <v>0.04</v>
      </c>
      <c r="Y1105">
        <v>15.3</v>
      </c>
      <c r="Z1105">
        <v>0.2</v>
      </c>
      <c r="AA1105">
        <v>9</v>
      </c>
      <c r="AB1105">
        <v>5.3</v>
      </c>
      <c r="AC1105">
        <v>0.5</v>
      </c>
      <c r="AD1105">
        <v>0.3</v>
      </c>
      <c r="AE1105">
        <v>0</v>
      </c>
      <c r="AF1105">
        <v>0.03</v>
      </c>
      <c r="AG1105">
        <v>0</v>
      </c>
      <c r="AH1105" s="12">
        <f t="shared" si="89"/>
        <v>0.11662649999999999</v>
      </c>
      <c r="AI1105">
        <v>0</v>
      </c>
      <c r="AJ1105" s="9">
        <f t="shared" si="87"/>
        <v>3.1365E-3</v>
      </c>
      <c r="AK1105">
        <v>0.04</v>
      </c>
      <c r="AL1105" s="9">
        <f t="shared" si="88"/>
        <v>0.12615689999999999</v>
      </c>
      <c r="AM1105">
        <v>0</v>
      </c>
      <c r="AN1105">
        <v>0</v>
      </c>
      <c r="AO1105">
        <v>0</v>
      </c>
      <c r="AP1105">
        <v>4.4000000000000004</v>
      </c>
      <c r="AQ1105">
        <v>15.1</v>
      </c>
      <c r="AR1105">
        <v>0.8</v>
      </c>
      <c r="AS1105">
        <v>0.1</v>
      </c>
      <c r="AT1105">
        <v>0.3</v>
      </c>
      <c r="AU1105">
        <v>0.2</v>
      </c>
      <c r="AV1105">
        <v>0</v>
      </c>
      <c r="AW1105">
        <v>0.04</v>
      </c>
    </row>
    <row r="1106" spans="1:49">
      <c r="A1106" s="1">
        <v>399</v>
      </c>
      <c r="B1106" t="s">
        <v>1306</v>
      </c>
      <c r="C1106" t="s">
        <v>105</v>
      </c>
      <c r="D1106" t="s">
        <v>1306</v>
      </c>
      <c r="E1106">
        <v>53.807104000000002</v>
      </c>
      <c r="F1106">
        <v>-1.562144</v>
      </c>
      <c r="G1106" s="1">
        <v>54.1</v>
      </c>
      <c r="H1106" s="1">
        <v>25.6</v>
      </c>
      <c r="I1106" s="1">
        <v>128.69999999999999</v>
      </c>
      <c r="J1106" t="s">
        <v>90</v>
      </c>
      <c r="K1106" s="1">
        <v>448.4</v>
      </c>
      <c r="L1106" s="1">
        <v>31.4</v>
      </c>
      <c r="M1106" s="1">
        <v>3.5</v>
      </c>
      <c r="N1106" s="1">
        <v>0.2</v>
      </c>
      <c r="O1106" t="s">
        <v>67</v>
      </c>
      <c r="P1106" s="2">
        <v>3698.13</v>
      </c>
      <c r="Q1106" s="2">
        <v>1046.3</v>
      </c>
      <c r="R1106">
        <v>62.78</v>
      </c>
      <c r="S1106" s="9">
        <f t="shared" si="85"/>
        <v>253.21266666666668</v>
      </c>
      <c r="T1106">
        <v>22.9</v>
      </c>
      <c r="U1106">
        <v>1.38</v>
      </c>
      <c r="V1106" s="9">
        <f t="shared" si="86"/>
        <v>5.5659999999999998</v>
      </c>
      <c r="W1106">
        <v>0.7</v>
      </c>
      <c r="X1106">
        <v>1.06</v>
      </c>
      <c r="Y1106">
        <v>452.8</v>
      </c>
      <c r="Z1106">
        <v>4.5999999999999996</v>
      </c>
      <c r="AA1106">
        <v>266.39999999999998</v>
      </c>
      <c r="AB1106">
        <v>157.6</v>
      </c>
      <c r="AC1106">
        <v>15.2</v>
      </c>
      <c r="AD1106">
        <v>8.9</v>
      </c>
      <c r="AE1106">
        <v>0</v>
      </c>
      <c r="AF1106">
        <v>0.97</v>
      </c>
      <c r="AG1106">
        <v>0.09</v>
      </c>
      <c r="AH1106" s="12">
        <f t="shared" si="89"/>
        <v>3.4679880000000001</v>
      </c>
      <c r="AI1106">
        <v>0</v>
      </c>
      <c r="AJ1106" s="9">
        <f t="shared" si="87"/>
        <v>9.5349599999999993E-2</v>
      </c>
      <c r="AK1106">
        <v>1.1299999999999999</v>
      </c>
      <c r="AL1106" s="9">
        <f t="shared" si="88"/>
        <v>3.7426547000000001</v>
      </c>
      <c r="AM1106">
        <v>0.6</v>
      </c>
      <c r="AN1106">
        <v>65.599999999999994</v>
      </c>
      <c r="AO1106">
        <v>66.2</v>
      </c>
      <c r="AP1106">
        <v>61.2</v>
      </c>
      <c r="AQ1106">
        <v>448.4</v>
      </c>
      <c r="AR1106">
        <v>23.9</v>
      </c>
      <c r="AS1106">
        <v>4.4000000000000004</v>
      </c>
      <c r="AT1106">
        <v>8.9</v>
      </c>
      <c r="AU1106">
        <v>4.5</v>
      </c>
      <c r="AV1106">
        <v>0.7</v>
      </c>
      <c r="AW1106">
        <v>1.06</v>
      </c>
    </row>
    <row r="1107" spans="1:49">
      <c r="A1107" s="1">
        <v>400</v>
      </c>
      <c r="B1107" t="s">
        <v>1307</v>
      </c>
      <c r="C1107" t="s">
        <v>143</v>
      </c>
      <c r="D1107" t="s">
        <v>1307</v>
      </c>
      <c r="E1107">
        <v>53.807073000000003</v>
      </c>
      <c r="F1107">
        <v>-1.5621579999999999</v>
      </c>
      <c r="G1107" s="1">
        <v>25.5</v>
      </c>
      <c r="H1107" s="1">
        <v>10</v>
      </c>
      <c r="I1107" s="1">
        <v>19.600000000000001</v>
      </c>
      <c r="J1107" t="s">
        <v>94</v>
      </c>
      <c r="K1107" s="1">
        <v>36.299999999999997</v>
      </c>
      <c r="L1107" s="1">
        <v>2.9</v>
      </c>
      <c r="M1107" s="1">
        <v>1.8</v>
      </c>
      <c r="N1107" s="1">
        <v>0.1</v>
      </c>
      <c r="O1107" t="s">
        <v>138</v>
      </c>
      <c r="P1107">
        <v>462.24</v>
      </c>
      <c r="Q1107">
        <v>155.6</v>
      </c>
      <c r="R1107">
        <v>9.33</v>
      </c>
      <c r="S1107" s="9">
        <f t="shared" si="85"/>
        <v>37.631000000000007</v>
      </c>
      <c r="T1107">
        <v>5.3</v>
      </c>
      <c r="U1107">
        <v>0.32</v>
      </c>
      <c r="V1107" s="9">
        <f t="shared" si="86"/>
        <v>1.2906666666666669</v>
      </c>
      <c r="W1107">
        <v>0.1</v>
      </c>
      <c r="X1107">
        <v>0.09</v>
      </c>
      <c r="Y1107">
        <v>36.6</v>
      </c>
      <c r="Z1107">
        <v>0.4</v>
      </c>
      <c r="AA1107">
        <v>21.6</v>
      </c>
      <c r="AB1107">
        <v>12.8</v>
      </c>
      <c r="AC1107">
        <v>1.2</v>
      </c>
      <c r="AD1107">
        <v>0.7</v>
      </c>
      <c r="AE1107">
        <v>0</v>
      </c>
      <c r="AF1107">
        <v>0.08</v>
      </c>
      <c r="AG1107">
        <v>0.01</v>
      </c>
      <c r="AH1107" s="12">
        <f t="shared" si="89"/>
        <v>0.28166400000000003</v>
      </c>
      <c r="AI1107">
        <v>0</v>
      </c>
      <c r="AJ1107" s="9">
        <f t="shared" si="87"/>
        <v>7.5275999999999997E-3</v>
      </c>
      <c r="AK1107">
        <v>0.09</v>
      </c>
      <c r="AL1107" s="9">
        <f t="shared" si="88"/>
        <v>0.29436609999999996</v>
      </c>
      <c r="AM1107">
        <v>0</v>
      </c>
      <c r="AN1107">
        <v>0</v>
      </c>
      <c r="AO1107">
        <v>0</v>
      </c>
      <c r="AP1107">
        <v>14.2</v>
      </c>
      <c r="AQ1107">
        <v>36.299999999999997</v>
      </c>
      <c r="AR1107">
        <v>1.9</v>
      </c>
      <c r="AS1107">
        <v>0.4</v>
      </c>
      <c r="AT1107">
        <v>0.7</v>
      </c>
      <c r="AU1107">
        <v>0.4</v>
      </c>
      <c r="AV1107">
        <v>0.1</v>
      </c>
      <c r="AW1107">
        <v>0.09</v>
      </c>
    </row>
    <row r="1108" spans="1:49">
      <c r="A1108" s="1">
        <v>402</v>
      </c>
      <c r="B1108" t="s">
        <v>1308</v>
      </c>
      <c r="C1108" t="s">
        <v>105</v>
      </c>
      <c r="D1108" t="s">
        <v>1308</v>
      </c>
      <c r="E1108">
        <v>53.806989999999999</v>
      </c>
      <c r="F1108">
        <v>-1.5622199999999999</v>
      </c>
      <c r="G1108" s="1">
        <v>31.8</v>
      </c>
      <c r="H1108" s="1">
        <v>23.6</v>
      </c>
      <c r="I1108" s="1">
        <v>19.600000000000001</v>
      </c>
      <c r="J1108" t="s">
        <v>90</v>
      </c>
      <c r="K1108" s="1">
        <v>78.5</v>
      </c>
      <c r="L1108" s="1">
        <v>5.5</v>
      </c>
      <c r="M1108" s="1">
        <v>4</v>
      </c>
      <c r="N1108" s="1">
        <v>0.1</v>
      </c>
      <c r="O1108" t="s">
        <v>138</v>
      </c>
      <c r="P1108" s="2">
        <v>1046.5</v>
      </c>
      <c r="Q1108">
        <v>332.8</v>
      </c>
      <c r="R1108">
        <v>19.97</v>
      </c>
      <c r="S1108" s="9">
        <f t="shared" si="85"/>
        <v>80.545666666666662</v>
      </c>
      <c r="T1108">
        <v>12.2</v>
      </c>
      <c r="U1108">
        <v>0.73</v>
      </c>
      <c r="V1108" s="9">
        <f t="shared" si="86"/>
        <v>2.9443333333333332</v>
      </c>
      <c r="W1108">
        <v>0.1</v>
      </c>
      <c r="X1108">
        <v>0.19</v>
      </c>
      <c r="Y1108">
        <v>79.2</v>
      </c>
      <c r="Z1108">
        <v>0.8</v>
      </c>
      <c r="AA1108">
        <v>46.6</v>
      </c>
      <c r="AB1108">
        <v>27.6</v>
      </c>
      <c r="AC1108">
        <v>2.7</v>
      </c>
      <c r="AD1108">
        <v>1.6</v>
      </c>
      <c r="AE1108">
        <v>0</v>
      </c>
      <c r="AF1108">
        <v>0.17</v>
      </c>
      <c r="AG1108">
        <v>0.02</v>
      </c>
      <c r="AH1108" s="12">
        <f t="shared" si="89"/>
        <v>0.60733800000000004</v>
      </c>
      <c r="AI1108">
        <v>0</v>
      </c>
      <c r="AJ1108" s="9">
        <f t="shared" si="87"/>
        <v>1.69371E-2</v>
      </c>
      <c r="AK1108">
        <v>0.2</v>
      </c>
      <c r="AL1108" s="9">
        <f t="shared" si="88"/>
        <v>0.67283680000000001</v>
      </c>
      <c r="AM1108">
        <v>0.1</v>
      </c>
      <c r="AN1108">
        <v>11.5</v>
      </c>
      <c r="AO1108">
        <v>11.6</v>
      </c>
      <c r="AP1108">
        <v>32.5</v>
      </c>
      <c r="AQ1108">
        <v>78.5</v>
      </c>
      <c r="AR1108">
        <v>4.2</v>
      </c>
      <c r="AS1108">
        <v>0.8</v>
      </c>
      <c r="AT1108">
        <v>1.6</v>
      </c>
      <c r="AU1108">
        <v>0.8</v>
      </c>
      <c r="AV1108">
        <v>0.1</v>
      </c>
      <c r="AW1108">
        <v>0.19</v>
      </c>
    </row>
    <row r="1109" spans="1:49">
      <c r="A1109" s="1">
        <v>459</v>
      </c>
      <c r="B1109" t="s">
        <v>1309</v>
      </c>
      <c r="C1109" t="s">
        <v>105</v>
      </c>
      <c r="D1109" t="s">
        <v>1309</v>
      </c>
      <c r="E1109">
        <v>53.807006999999999</v>
      </c>
      <c r="F1109">
        <v>-1.562308</v>
      </c>
      <c r="G1109" s="1">
        <v>47.7</v>
      </c>
      <c r="H1109" s="1">
        <v>15</v>
      </c>
      <c r="I1109" s="1">
        <v>113.1</v>
      </c>
      <c r="J1109" t="s">
        <v>94</v>
      </c>
      <c r="K1109" s="1">
        <v>267.39999999999998</v>
      </c>
      <c r="L1109" s="1">
        <v>18.7</v>
      </c>
      <c r="M1109" s="1">
        <v>2.4</v>
      </c>
      <c r="N1109" s="1">
        <v>0.2</v>
      </c>
      <c r="O1109" t="s">
        <v>138</v>
      </c>
      <c r="P1109" s="2">
        <v>2363.85</v>
      </c>
      <c r="Q1109">
        <v>570.20000000000005</v>
      </c>
      <c r="R1109">
        <v>34.21</v>
      </c>
      <c r="S1109" s="9">
        <f t="shared" si="85"/>
        <v>137.98033333333333</v>
      </c>
      <c r="T1109">
        <v>21.9</v>
      </c>
      <c r="U1109">
        <v>1.32</v>
      </c>
      <c r="V1109" s="9">
        <f t="shared" si="86"/>
        <v>5.3239999999999998</v>
      </c>
      <c r="W1109">
        <v>0.4</v>
      </c>
      <c r="X1109">
        <v>0.63</v>
      </c>
      <c r="Y1109">
        <v>270</v>
      </c>
      <c r="Z1109">
        <v>2.8</v>
      </c>
      <c r="AA1109">
        <v>158.9</v>
      </c>
      <c r="AB1109">
        <v>94</v>
      </c>
      <c r="AC1109">
        <v>9.1</v>
      </c>
      <c r="AD1109">
        <v>5.3</v>
      </c>
      <c r="AE1109">
        <v>0</v>
      </c>
      <c r="AF1109">
        <v>0.57999999999999996</v>
      </c>
      <c r="AG1109">
        <v>0.05</v>
      </c>
      <c r="AH1109" s="12">
        <f t="shared" si="89"/>
        <v>2.06847</v>
      </c>
      <c r="AI1109">
        <v>0</v>
      </c>
      <c r="AJ1109" s="9">
        <f t="shared" si="87"/>
        <v>5.7084299999999998E-2</v>
      </c>
      <c r="AK1109">
        <v>0.67</v>
      </c>
      <c r="AL1109" s="9">
        <f t="shared" si="88"/>
        <v>2.2287718999999999</v>
      </c>
      <c r="AM1109">
        <v>0.3</v>
      </c>
      <c r="AN1109">
        <v>39.1</v>
      </c>
      <c r="AO1109">
        <v>39.5</v>
      </c>
      <c r="AP1109">
        <v>58.5</v>
      </c>
      <c r="AQ1109">
        <v>267.39999999999998</v>
      </c>
      <c r="AR1109">
        <v>14.3</v>
      </c>
      <c r="AS1109">
        <v>2.6</v>
      </c>
      <c r="AT1109">
        <v>5.3</v>
      </c>
      <c r="AU1109">
        <v>2.7</v>
      </c>
      <c r="AV1109">
        <v>0.4</v>
      </c>
      <c r="AW1109">
        <v>0.63</v>
      </c>
    </row>
    <row r="1110" spans="1:49">
      <c r="A1110" s="1">
        <v>401</v>
      </c>
      <c r="B1110" t="s">
        <v>1310</v>
      </c>
      <c r="C1110" t="s">
        <v>105</v>
      </c>
      <c r="D1110" t="s">
        <v>1310</v>
      </c>
      <c r="E1110">
        <v>53.807085999999998</v>
      </c>
      <c r="F1110">
        <v>-1.5622149999999999</v>
      </c>
      <c r="G1110" s="1">
        <v>41.4</v>
      </c>
      <c r="H1110" s="1">
        <v>23.6</v>
      </c>
      <c r="I1110" s="1">
        <v>78.5</v>
      </c>
      <c r="J1110" t="s">
        <v>90</v>
      </c>
      <c r="K1110" s="1">
        <v>292.10000000000002</v>
      </c>
      <c r="L1110" s="1">
        <v>20.399999999999999</v>
      </c>
      <c r="M1110" s="1">
        <v>3.7</v>
      </c>
      <c r="N1110" s="1">
        <v>0.1</v>
      </c>
      <c r="O1110" t="s">
        <v>67</v>
      </c>
      <c r="P1110" s="2">
        <v>2019.24</v>
      </c>
      <c r="Q1110">
        <v>580.5</v>
      </c>
      <c r="R1110">
        <v>34.83</v>
      </c>
      <c r="S1110" s="9">
        <f t="shared" si="85"/>
        <v>140.48099999999999</v>
      </c>
      <c r="T1110">
        <v>16.5</v>
      </c>
      <c r="U1110">
        <v>0.99</v>
      </c>
      <c r="V1110" s="9">
        <f t="shared" si="86"/>
        <v>3.9930000000000003</v>
      </c>
      <c r="W1110">
        <v>0.5</v>
      </c>
      <c r="X1110">
        <v>0.69</v>
      </c>
      <c r="Y1110">
        <v>294.89999999999998</v>
      </c>
      <c r="Z1110">
        <v>3</v>
      </c>
      <c r="AA1110">
        <v>173.5</v>
      </c>
      <c r="AB1110">
        <v>102.7</v>
      </c>
      <c r="AC1110">
        <v>9.9</v>
      </c>
      <c r="AD1110">
        <v>5.8</v>
      </c>
      <c r="AE1110">
        <v>0</v>
      </c>
      <c r="AF1110">
        <v>0.63</v>
      </c>
      <c r="AG1110">
        <v>0.06</v>
      </c>
      <c r="AH1110" s="12">
        <f t="shared" si="89"/>
        <v>2.2599135000000001</v>
      </c>
      <c r="AI1110">
        <v>0</v>
      </c>
      <c r="AJ1110" s="9">
        <f t="shared" si="87"/>
        <v>6.2102700000000004E-2</v>
      </c>
      <c r="AK1110">
        <v>0.74</v>
      </c>
      <c r="AL1110" s="9">
        <f t="shared" si="88"/>
        <v>2.4390334</v>
      </c>
      <c r="AM1110">
        <v>0.4</v>
      </c>
      <c r="AN1110">
        <v>42.8</v>
      </c>
      <c r="AO1110">
        <v>43.1</v>
      </c>
      <c r="AP1110">
        <v>44</v>
      </c>
      <c r="AQ1110">
        <v>292.10000000000002</v>
      </c>
      <c r="AR1110">
        <v>15.6</v>
      </c>
      <c r="AS1110">
        <v>2.9</v>
      </c>
      <c r="AT1110">
        <v>5.8</v>
      </c>
      <c r="AU1110">
        <v>2.9</v>
      </c>
      <c r="AV1110">
        <v>0.5</v>
      </c>
      <c r="AW1110">
        <v>0.69</v>
      </c>
    </row>
    <row r="1111" spans="1:49">
      <c r="A1111" s="1">
        <v>403</v>
      </c>
      <c r="B1111" t="s">
        <v>1311</v>
      </c>
      <c r="C1111" t="s">
        <v>105</v>
      </c>
      <c r="D1111" t="s">
        <v>1311</v>
      </c>
      <c r="E1111">
        <v>53.807105</v>
      </c>
      <c r="F1111">
        <v>-1.562236</v>
      </c>
      <c r="G1111" s="1">
        <v>25.5</v>
      </c>
      <c r="H1111" s="1">
        <v>23.6</v>
      </c>
      <c r="I1111" s="1">
        <v>12.6</v>
      </c>
      <c r="J1111" t="s">
        <v>66</v>
      </c>
      <c r="K1111" s="1">
        <v>50.2</v>
      </c>
      <c r="L1111" s="1">
        <v>3.5</v>
      </c>
      <c r="M1111" s="1">
        <v>4</v>
      </c>
      <c r="N1111" s="1">
        <v>0.1</v>
      </c>
      <c r="O1111" t="s">
        <v>67</v>
      </c>
      <c r="P1111">
        <v>563.71</v>
      </c>
      <c r="Q1111">
        <v>209.9</v>
      </c>
      <c r="R1111">
        <v>12.59</v>
      </c>
      <c r="S1111" s="9">
        <f t="shared" si="85"/>
        <v>50.779666666666671</v>
      </c>
      <c r="T1111">
        <v>9.8000000000000007</v>
      </c>
      <c r="U1111">
        <v>0.59</v>
      </c>
      <c r="V1111" s="9">
        <f t="shared" si="86"/>
        <v>2.3796666666666666</v>
      </c>
      <c r="W1111">
        <v>0.1</v>
      </c>
      <c r="X1111">
        <v>0.12</v>
      </c>
      <c r="Y1111">
        <v>50.7</v>
      </c>
      <c r="Z1111">
        <v>0.5</v>
      </c>
      <c r="AA1111">
        <v>29.8</v>
      </c>
      <c r="AB1111">
        <v>17.7</v>
      </c>
      <c r="AC1111">
        <v>1.7</v>
      </c>
      <c r="AD1111">
        <v>1</v>
      </c>
      <c r="AE1111">
        <v>0</v>
      </c>
      <c r="AF1111">
        <v>0.11</v>
      </c>
      <c r="AG1111">
        <v>0.01</v>
      </c>
      <c r="AH1111" s="12">
        <f t="shared" si="89"/>
        <v>0.38948850000000002</v>
      </c>
      <c r="AI1111">
        <v>0</v>
      </c>
      <c r="AJ1111" s="9">
        <f t="shared" si="87"/>
        <v>1.0664099999999999E-2</v>
      </c>
      <c r="AK1111">
        <v>0.13</v>
      </c>
      <c r="AL1111" s="9">
        <f t="shared" si="88"/>
        <v>0.42052299999999998</v>
      </c>
      <c r="AM1111">
        <v>0.1</v>
      </c>
      <c r="AN1111">
        <v>7.4</v>
      </c>
      <c r="AO1111">
        <v>7.4</v>
      </c>
      <c r="AP1111">
        <v>26.1</v>
      </c>
      <c r="AQ1111">
        <v>50.2</v>
      </c>
      <c r="AR1111">
        <v>2.7</v>
      </c>
      <c r="AS1111">
        <v>0.5</v>
      </c>
      <c r="AT1111">
        <v>1</v>
      </c>
      <c r="AU1111">
        <v>0.5</v>
      </c>
      <c r="AV1111">
        <v>0.1</v>
      </c>
      <c r="AW1111">
        <v>0.12</v>
      </c>
    </row>
    <row r="1112" spans="1:49">
      <c r="A1112" s="1">
        <v>404</v>
      </c>
      <c r="B1112" t="s">
        <v>1312</v>
      </c>
      <c r="C1112" t="s">
        <v>105</v>
      </c>
      <c r="D1112" t="s">
        <v>1312</v>
      </c>
      <c r="E1112">
        <v>53.807037999999999</v>
      </c>
      <c r="F1112">
        <v>-1.5622959999999999</v>
      </c>
      <c r="G1112" s="1">
        <v>25.5</v>
      </c>
      <c r="H1112" s="1">
        <v>23.6</v>
      </c>
      <c r="I1112" s="1">
        <v>12.6</v>
      </c>
      <c r="J1112" t="s">
        <v>66</v>
      </c>
      <c r="K1112" s="1">
        <v>27.2</v>
      </c>
      <c r="L1112" s="1">
        <v>1.9</v>
      </c>
      <c r="M1112" s="1">
        <v>2.2000000000000002</v>
      </c>
      <c r="N1112" s="1">
        <v>0.1</v>
      </c>
      <c r="O1112" t="s">
        <v>67</v>
      </c>
      <c r="P1112">
        <v>563.71</v>
      </c>
      <c r="Q1112">
        <v>209.9</v>
      </c>
      <c r="R1112">
        <v>12.59</v>
      </c>
      <c r="S1112" s="9">
        <f t="shared" si="85"/>
        <v>50.779666666666671</v>
      </c>
      <c r="T1112">
        <v>7.7</v>
      </c>
      <c r="U1112">
        <v>0.46</v>
      </c>
      <c r="V1112" s="9">
        <f t="shared" si="86"/>
        <v>1.8553333333333335</v>
      </c>
      <c r="W1112">
        <v>0</v>
      </c>
      <c r="X1112">
        <v>0.06</v>
      </c>
      <c r="Y1112">
        <v>27.4</v>
      </c>
      <c r="Z1112">
        <v>0.3</v>
      </c>
      <c r="AA1112">
        <v>16.100000000000001</v>
      </c>
      <c r="AB1112">
        <v>9.5</v>
      </c>
      <c r="AC1112">
        <v>0.9</v>
      </c>
      <c r="AD1112">
        <v>0.5</v>
      </c>
      <c r="AE1112">
        <v>0</v>
      </c>
      <c r="AF1112">
        <v>0.06</v>
      </c>
      <c r="AG1112">
        <v>0.01</v>
      </c>
      <c r="AH1112" s="12">
        <f t="shared" si="89"/>
        <v>0.2090475</v>
      </c>
      <c r="AI1112">
        <v>0</v>
      </c>
      <c r="AJ1112" s="9">
        <f t="shared" si="87"/>
        <v>5.6457E-3</v>
      </c>
      <c r="AK1112">
        <v>7.0000000000000007E-2</v>
      </c>
      <c r="AL1112" s="9">
        <f t="shared" si="88"/>
        <v>0.21026149999999999</v>
      </c>
      <c r="AM1112">
        <v>0</v>
      </c>
      <c r="AN1112">
        <v>4</v>
      </c>
      <c r="AO1112">
        <v>4</v>
      </c>
      <c r="AP1112">
        <v>20.5</v>
      </c>
      <c r="AQ1112">
        <v>27.2</v>
      </c>
      <c r="AR1112">
        <v>1.5</v>
      </c>
      <c r="AS1112">
        <v>0.3</v>
      </c>
      <c r="AT1112">
        <v>0.5</v>
      </c>
      <c r="AU1112">
        <v>0.3</v>
      </c>
      <c r="AV1112">
        <v>0</v>
      </c>
      <c r="AW1112">
        <v>0.06</v>
      </c>
    </row>
    <row r="1113" spans="1:49">
      <c r="A1113" s="1">
        <v>405</v>
      </c>
      <c r="B1113" t="s">
        <v>1313</v>
      </c>
      <c r="C1113" t="s">
        <v>105</v>
      </c>
      <c r="D1113" t="s">
        <v>1313</v>
      </c>
      <c r="E1113">
        <v>53.807057999999998</v>
      </c>
      <c r="F1113">
        <v>-1.5622860000000001</v>
      </c>
      <c r="G1113" s="1">
        <v>25.5</v>
      </c>
      <c r="H1113" s="1">
        <v>23.6</v>
      </c>
      <c r="I1113" s="1">
        <v>12.6</v>
      </c>
      <c r="J1113" t="s">
        <v>66</v>
      </c>
      <c r="K1113" s="1">
        <v>27.2</v>
      </c>
      <c r="L1113" s="1">
        <v>1.9</v>
      </c>
      <c r="M1113" s="1">
        <v>2.2000000000000002</v>
      </c>
      <c r="N1113" s="1">
        <v>0.1</v>
      </c>
      <c r="O1113" t="s">
        <v>67</v>
      </c>
      <c r="P1113">
        <v>563.71</v>
      </c>
      <c r="Q1113">
        <v>209.9</v>
      </c>
      <c r="R1113">
        <v>12.59</v>
      </c>
      <c r="S1113" s="9">
        <f t="shared" si="85"/>
        <v>50.779666666666671</v>
      </c>
      <c r="T1113">
        <v>7.7</v>
      </c>
      <c r="U1113">
        <v>0.46</v>
      </c>
      <c r="V1113" s="9">
        <f t="shared" si="86"/>
        <v>1.8553333333333335</v>
      </c>
      <c r="W1113">
        <v>0</v>
      </c>
      <c r="X1113">
        <v>0.06</v>
      </c>
      <c r="Y1113">
        <v>27.4</v>
      </c>
      <c r="Z1113">
        <v>0.3</v>
      </c>
      <c r="AA1113">
        <v>16.100000000000001</v>
      </c>
      <c r="AB1113">
        <v>9.5</v>
      </c>
      <c r="AC1113">
        <v>0.9</v>
      </c>
      <c r="AD1113">
        <v>0.5</v>
      </c>
      <c r="AE1113">
        <v>0</v>
      </c>
      <c r="AF1113">
        <v>0.06</v>
      </c>
      <c r="AG1113">
        <v>0.01</v>
      </c>
      <c r="AH1113" s="12">
        <f t="shared" si="89"/>
        <v>0.2090475</v>
      </c>
      <c r="AI1113">
        <v>0</v>
      </c>
      <c r="AJ1113" s="9">
        <f t="shared" si="87"/>
        <v>5.6457E-3</v>
      </c>
      <c r="AK1113">
        <v>7.0000000000000007E-2</v>
      </c>
      <c r="AL1113" s="9">
        <f t="shared" si="88"/>
        <v>0.21026149999999999</v>
      </c>
      <c r="AM1113">
        <v>0</v>
      </c>
      <c r="AN1113">
        <v>4</v>
      </c>
      <c r="AO1113">
        <v>4</v>
      </c>
      <c r="AP1113">
        <v>20.5</v>
      </c>
      <c r="AQ1113">
        <v>27.2</v>
      </c>
      <c r="AR1113">
        <v>1.5</v>
      </c>
      <c r="AS1113">
        <v>0.3</v>
      </c>
      <c r="AT1113">
        <v>0.5</v>
      </c>
      <c r="AU1113">
        <v>0.3</v>
      </c>
      <c r="AV1113">
        <v>0</v>
      </c>
      <c r="AW1113">
        <v>0.06</v>
      </c>
    </row>
    <row r="1114" spans="1:49">
      <c r="A1114" s="1">
        <v>406</v>
      </c>
      <c r="B1114" t="s">
        <v>1314</v>
      </c>
      <c r="C1114" t="s">
        <v>105</v>
      </c>
      <c r="D1114" t="s">
        <v>1314</v>
      </c>
      <c r="E1114">
        <v>53.807076000000002</v>
      </c>
      <c r="F1114">
        <v>-1.562308</v>
      </c>
      <c r="G1114" s="1">
        <v>25.5</v>
      </c>
      <c r="H1114" s="1">
        <v>23.6</v>
      </c>
      <c r="I1114" s="1">
        <v>12.6</v>
      </c>
      <c r="J1114" t="s">
        <v>66</v>
      </c>
      <c r="K1114" s="1">
        <v>50.2</v>
      </c>
      <c r="L1114" s="1">
        <v>3.5</v>
      </c>
      <c r="M1114" s="1">
        <v>4</v>
      </c>
      <c r="N1114" s="1">
        <v>0.1</v>
      </c>
      <c r="O1114" t="s">
        <v>67</v>
      </c>
      <c r="P1114">
        <v>563.71</v>
      </c>
      <c r="Q1114">
        <v>209.9</v>
      </c>
      <c r="R1114">
        <v>12.59</v>
      </c>
      <c r="S1114" s="9">
        <f t="shared" si="85"/>
        <v>50.779666666666671</v>
      </c>
      <c r="T1114">
        <v>9.8000000000000007</v>
      </c>
      <c r="U1114">
        <v>0.59</v>
      </c>
      <c r="V1114" s="9">
        <f t="shared" si="86"/>
        <v>2.3796666666666666</v>
      </c>
      <c r="W1114">
        <v>0.1</v>
      </c>
      <c r="X1114">
        <v>0.12</v>
      </c>
      <c r="Y1114">
        <v>50.7</v>
      </c>
      <c r="Z1114">
        <v>0.5</v>
      </c>
      <c r="AA1114">
        <v>29.8</v>
      </c>
      <c r="AB1114">
        <v>17.7</v>
      </c>
      <c r="AC1114">
        <v>1.7</v>
      </c>
      <c r="AD1114">
        <v>1</v>
      </c>
      <c r="AE1114">
        <v>0</v>
      </c>
      <c r="AF1114">
        <v>0.11</v>
      </c>
      <c r="AG1114">
        <v>0.01</v>
      </c>
      <c r="AH1114" s="12">
        <f t="shared" si="89"/>
        <v>0.38948850000000002</v>
      </c>
      <c r="AI1114">
        <v>0</v>
      </c>
      <c r="AJ1114" s="9">
        <f t="shared" si="87"/>
        <v>1.0664099999999999E-2</v>
      </c>
      <c r="AK1114">
        <v>0.13</v>
      </c>
      <c r="AL1114" s="9">
        <f t="shared" si="88"/>
        <v>0.42052299999999998</v>
      </c>
      <c r="AM1114">
        <v>0.1</v>
      </c>
      <c r="AN1114">
        <v>7.4</v>
      </c>
      <c r="AO1114">
        <v>7.4</v>
      </c>
      <c r="AP1114">
        <v>26.1</v>
      </c>
      <c r="AQ1114">
        <v>50.2</v>
      </c>
      <c r="AR1114">
        <v>2.7</v>
      </c>
      <c r="AS1114">
        <v>0.5</v>
      </c>
      <c r="AT1114">
        <v>1</v>
      </c>
      <c r="AU1114">
        <v>0.5</v>
      </c>
      <c r="AV1114">
        <v>0.1</v>
      </c>
      <c r="AW1114">
        <v>0.12</v>
      </c>
    </row>
    <row r="1115" spans="1:49">
      <c r="A1115" s="1">
        <v>407</v>
      </c>
      <c r="B1115" t="s">
        <v>1315</v>
      </c>
      <c r="C1115" t="s">
        <v>143</v>
      </c>
      <c r="D1115" t="s">
        <v>1315</v>
      </c>
      <c r="E1115">
        <v>53.807105</v>
      </c>
      <c r="F1115">
        <v>-1.562281</v>
      </c>
      <c r="G1115" s="1">
        <v>9.5</v>
      </c>
      <c r="H1115" s="1">
        <v>10</v>
      </c>
      <c r="I1115" s="1">
        <v>9.6</v>
      </c>
      <c r="J1115" t="s">
        <v>66</v>
      </c>
      <c r="K1115" s="1">
        <v>23.1</v>
      </c>
      <c r="L1115" s="1">
        <v>1.8</v>
      </c>
      <c r="M1115" s="1">
        <v>2.4</v>
      </c>
      <c r="N1115" s="1">
        <v>0</v>
      </c>
      <c r="O1115" t="s">
        <v>67</v>
      </c>
      <c r="P1115">
        <v>93.75</v>
      </c>
      <c r="Q1115">
        <v>15.2</v>
      </c>
      <c r="R1115">
        <v>0.91</v>
      </c>
      <c r="S1115" s="9">
        <f t="shared" si="85"/>
        <v>3.6703333333333332</v>
      </c>
      <c r="T1115">
        <v>1.7</v>
      </c>
      <c r="U1115">
        <v>0.1</v>
      </c>
      <c r="V1115" s="9">
        <f t="shared" si="86"/>
        <v>0.40333333333333338</v>
      </c>
      <c r="W1115">
        <v>0</v>
      </c>
      <c r="X1115">
        <v>0.05</v>
      </c>
      <c r="Y1115">
        <v>23.3</v>
      </c>
      <c r="Z1115">
        <v>0.2</v>
      </c>
      <c r="AA1115">
        <v>13.7</v>
      </c>
      <c r="AB1115">
        <v>8.1</v>
      </c>
      <c r="AC1115">
        <v>0.8</v>
      </c>
      <c r="AD1115">
        <v>0.5</v>
      </c>
      <c r="AE1115">
        <v>0</v>
      </c>
      <c r="AF1115">
        <v>0.05</v>
      </c>
      <c r="AG1115">
        <v>0</v>
      </c>
      <c r="AH1115" s="12">
        <f t="shared" si="89"/>
        <v>0.1782405</v>
      </c>
      <c r="AI1115">
        <v>0</v>
      </c>
      <c r="AJ1115" s="9">
        <f t="shared" si="87"/>
        <v>5.0184000000000001E-3</v>
      </c>
      <c r="AK1115">
        <v>0.06</v>
      </c>
      <c r="AL1115" s="9">
        <f t="shared" si="88"/>
        <v>0.21026149999999999</v>
      </c>
      <c r="AM1115">
        <v>0</v>
      </c>
      <c r="AN1115">
        <v>0</v>
      </c>
      <c r="AO1115">
        <v>0</v>
      </c>
      <c r="AP1115">
        <v>4.5</v>
      </c>
      <c r="AQ1115">
        <v>23.1</v>
      </c>
      <c r="AR1115">
        <v>1.2</v>
      </c>
      <c r="AS1115">
        <v>0.2</v>
      </c>
      <c r="AT1115">
        <v>0.5</v>
      </c>
      <c r="AU1115">
        <v>0.2</v>
      </c>
      <c r="AV1115">
        <v>0</v>
      </c>
      <c r="AW1115">
        <v>0.05</v>
      </c>
    </row>
    <row r="1116" spans="1:49">
      <c r="A1116" s="1">
        <v>408</v>
      </c>
      <c r="B1116" t="s">
        <v>1316</v>
      </c>
      <c r="C1116" t="s">
        <v>105</v>
      </c>
      <c r="D1116" t="s">
        <v>1316</v>
      </c>
      <c r="E1116">
        <v>53.807035999999997</v>
      </c>
      <c r="F1116">
        <v>-1.5624169999999999</v>
      </c>
      <c r="G1116" s="1">
        <v>38.200000000000003</v>
      </c>
      <c r="H1116" s="1">
        <v>12</v>
      </c>
      <c r="I1116" s="1">
        <v>50.3</v>
      </c>
      <c r="J1116" t="s">
        <v>94</v>
      </c>
      <c r="K1116" s="1">
        <v>174.1</v>
      </c>
      <c r="L1116" s="1">
        <v>12.2</v>
      </c>
      <c r="M1116" s="1">
        <v>3.5</v>
      </c>
      <c r="N1116" s="1">
        <v>0.1</v>
      </c>
      <c r="O1116" t="s">
        <v>138</v>
      </c>
      <c r="P1116" s="2">
        <v>1494.83</v>
      </c>
      <c r="Q1116">
        <v>337.8</v>
      </c>
      <c r="R1116">
        <v>20.27</v>
      </c>
      <c r="S1116" s="9">
        <f t="shared" si="85"/>
        <v>81.755666666666656</v>
      </c>
      <c r="T1116">
        <v>17.3</v>
      </c>
      <c r="U1116">
        <v>1.04</v>
      </c>
      <c r="V1116" s="9">
        <f t="shared" si="86"/>
        <v>4.1946666666666674</v>
      </c>
      <c r="W1116">
        <v>0.3</v>
      </c>
      <c r="X1116">
        <v>0.41</v>
      </c>
      <c r="Y1116">
        <v>175.8</v>
      </c>
      <c r="Z1116">
        <v>1.8</v>
      </c>
      <c r="AA1116">
        <v>103.4</v>
      </c>
      <c r="AB1116">
        <v>61.2</v>
      </c>
      <c r="AC1116">
        <v>5.9</v>
      </c>
      <c r="AD1116">
        <v>3.5</v>
      </c>
      <c r="AE1116">
        <v>0</v>
      </c>
      <c r="AF1116">
        <v>0.38</v>
      </c>
      <c r="AG1116">
        <v>0.03</v>
      </c>
      <c r="AH1116" s="12">
        <f t="shared" si="89"/>
        <v>1.3467060000000002</v>
      </c>
      <c r="AI1116">
        <v>0</v>
      </c>
      <c r="AJ1116" s="9">
        <f t="shared" si="87"/>
        <v>3.7010700000000001E-2</v>
      </c>
      <c r="AK1116">
        <v>0.44</v>
      </c>
      <c r="AL1116" s="9">
        <f t="shared" si="88"/>
        <v>1.4718304999999998</v>
      </c>
      <c r="AM1116">
        <v>0.2</v>
      </c>
      <c r="AN1116">
        <v>25.5</v>
      </c>
      <c r="AO1116">
        <v>25.7</v>
      </c>
      <c r="AP1116">
        <v>46.1</v>
      </c>
      <c r="AQ1116">
        <v>174.1</v>
      </c>
      <c r="AR1116">
        <v>9.3000000000000007</v>
      </c>
      <c r="AS1116">
        <v>1.7</v>
      </c>
      <c r="AT1116">
        <v>3.5</v>
      </c>
      <c r="AU1116">
        <v>1.7</v>
      </c>
      <c r="AV1116">
        <v>0.3</v>
      </c>
      <c r="AW1116">
        <v>0.41</v>
      </c>
    </row>
    <row r="1117" spans="1:49">
      <c r="A1117" s="1">
        <v>409</v>
      </c>
      <c r="B1117" t="s">
        <v>1317</v>
      </c>
      <c r="C1117" t="s">
        <v>143</v>
      </c>
      <c r="D1117" t="s">
        <v>1317</v>
      </c>
      <c r="E1117">
        <v>53.807082000000001</v>
      </c>
      <c r="F1117">
        <v>-1.5624039999999999</v>
      </c>
      <c r="G1117" s="1">
        <v>22.3</v>
      </c>
      <c r="H1117" s="1">
        <v>10</v>
      </c>
      <c r="I1117" s="1">
        <v>19.600000000000001</v>
      </c>
      <c r="J1117" t="s">
        <v>66</v>
      </c>
      <c r="K1117" s="1">
        <v>41.6</v>
      </c>
      <c r="L1117" s="1">
        <v>3.3</v>
      </c>
      <c r="M1117" s="1">
        <v>2.1</v>
      </c>
      <c r="N1117" s="1">
        <v>0</v>
      </c>
      <c r="O1117" t="s">
        <v>67</v>
      </c>
      <c r="P1117">
        <v>345.43</v>
      </c>
      <c r="Q1117">
        <v>113.1</v>
      </c>
      <c r="R1117">
        <v>6.79</v>
      </c>
      <c r="S1117" s="9">
        <f t="shared" si="85"/>
        <v>27.386333333333333</v>
      </c>
      <c r="T1117">
        <v>6.9</v>
      </c>
      <c r="U1117">
        <v>0.41</v>
      </c>
      <c r="V1117" s="9">
        <f t="shared" si="86"/>
        <v>1.6536666666666666</v>
      </c>
      <c r="W1117">
        <v>0.1</v>
      </c>
      <c r="X1117">
        <v>0.1</v>
      </c>
      <c r="Y1117">
        <v>42</v>
      </c>
      <c r="Z1117">
        <v>0.4</v>
      </c>
      <c r="AA1117">
        <v>24.7</v>
      </c>
      <c r="AB1117">
        <v>14.6</v>
      </c>
      <c r="AC1117">
        <v>1.4</v>
      </c>
      <c r="AD1117">
        <v>0.8</v>
      </c>
      <c r="AE1117">
        <v>0</v>
      </c>
      <c r="AF1117">
        <v>0.09</v>
      </c>
      <c r="AG1117">
        <v>0.01</v>
      </c>
      <c r="AH1117" s="12">
        <f t="shared" si="89"/>
        <v>0.32127299999999998</v>
      </c>
      <c r="AI1117">
        <v>0</v>
      </c>
      <c r="AJ1117" s="9">
        <f t="shared" si="87"/>
        <v>8.7821999999999987E-3</v>
      </c>
      <c r="AK1117">
        <v>0.1</v>
      </c>
      <c r="AL1117" s="9">
        <f t="shared" si="88"/>
        <v>0.33641840000000001</v>
      </c>
      <c r="AM1117">
        <v>0</v>
      </c>
      <c r="AN1117">
        <v>0</v>
      </c>
      <c r="AO1117">
        <v>0</v>
      </c>
      <c r="AP1117">
        <v>18.3</v>
      </c>
      <c r="AQ1117">
        <v>41.6</v>
      </c>
      <c r="AR1117">
        <v>2.2000000000000002</v>
      </c>
      <c r="AS1117">
        <v>0.4</v>
      </c>
      <c r="AT1117">
        <v>0.8</v>
      </c>
      <c r="AU1117">
        <v>0.4</v>
      </c>
      <c r="AV1117">
        <v>0.1</v>
      </c>
      <c r="AW1117">
        <v>0.1</v>
      </c>
    </row>
    <row r="1118" spans="1:49">
      <c r="A1118" s="1">
        <v>463</v>
      </c>
      <c r="B1118" t="s">
        <v>1318</v>
      </c>
      <c r="C1118" t="s">
        <v>98</v>
      </c>
      <c r="D1118" t="s">
        <v>1318</v>
      </c>
      <c r="E1118">
        <v>53.807127000000001</v>
      </c>
      <c r="F1118">
        <v>-1.562236</v>
      </c>
      <c r="G1118" s="1">
        <v>9.1999999999999993</v>
      </c>
      <c r="H1118" s="1">
        <v>10.3</v>
      </c>
      <c r="I1118" s="1">
        <v>12.6</v>
      </c>
      <c r="J1118" t="s">
        <v>66</v>
      </c>
      <c r="K1118" s="1">
        <v>90</v>
      </c>
      <c r="L1118" s="1">
        <v>5.3</v>
      </c>
      <c r="M1118" s="1">
        <v>7.2</v>
      </c>
      <c r="N1118" s="1">
        <v>0</v>
      </c>
      <c r="O1118" t="s">
        <v>67</v>
      </c>
      <c r="P1118">
        <v>93.75</v>
      </c>
      <c r="Q1118">
        <v>11.8</v>
      </c>
      <c r="R1118">
        <v>0.71</v>
      </c>
      <c r="S1118" s="9">
        <f t="shared" si="85"/>
        <v>2.8636666666666666</v>
      </c>
      <c r="T1118">
        <v>3.4</v>
      </c>
      <c r="U1118">
        <v>0.2</v>
      </c>
      <c r="V1118" s="9">
        <f t="shared" si="86"/>
        <v>0.80666666666666675</v>
      </c>
      <c r="W1118">
        <v>0.1</v>
      </c>
      <c r="X1118">
        <v>0.21</v>
      </c>
      <c r="Y1118">
        <v>90.9</v>
      </c>
      <c r="Z1118">
        <v>0.9</v>
      </c>
      <c r="AA1118">
        <v>53.5</v>
      </c>
      <c r="AB1118">
        <v>31.6</v>
      </c>
      <c r="AC1118">
        <v>3.1</v>
      </c>
      <c r="AD1118">
        <v>1.8</v>
      </c>
      <c r="AE1118">
        <v>0</v>
      </c>
      <c r="AF1118">
        <v>0.2</v>
      </c>
      <c r="AG1118">
        <v>0.02</v>
      </c>
      <c r="AH1118" s="12">
        <f t="shared" si="89"/>
        <v>0.69535800000000003</v>
      </c>
      <c r="AI1118">
        <v>0</v>
      </c>
      <c r="AJ1118" s="9">
        <f t="shared" si="87"/>
        <v>1.94463E-2</v>
      </c>
      <c r="AK1118">
        <v>0.23</v>
      </c>
      <c r="AL1118" s="9">
        <f t="shared" si="88"/>
        <v>0.75694139999999999</v>
      </c>
      <c r="AM1118">
        <v>0.1</v>
      </c>
      <c r="AN1118">
        <v>1.4</v>
      </c>
      <c r="AO1118">
        <v>1.5</v>
      </c>
      <c r="AP1118">
        <v>9</v>
      </c>
      <c r="AQ1118">
        <v>90</v>
      </c>
      <c r="AR1118">
        <v>4.8</v>
      </c>
      <c r="AS1118">
        <v>0.9</v>
      </c>
      <c r="AT1118">
        <v>1.8</v>
      </c>
      <c r="AU1118">
        <v>0.9</v>
      </c>
      <c r="AV1118">
        <v>0.1</v>
      </c>
      <c r="AW1118">
        <v>0.21</v>
      </c>
    </row>
    <row r="1119" spans="1:49">
      <c r="A1119" s="1">
        <v>464</v>
      </c>
      <c r="B1119" t="s">
        <v>1319</v>
      </c>
      <c r="C1119" t="s">
        <v>98</v>
      </c>
      <c r="D1119" t="s">
        <v>1319</v>
      </c>
      <c r="E1119">
        <v>53.807174000000003</v>
      </c>
      <c r="F1119">
        <v>-1.562268</v>
      </c>
      <c r="G1119" s="1">
        <v>9.5</v>
      </c>
      <c r="H1119" s="1">
        <v>10.3</v>
      </c>
      <c r="I1119" s="1">
        <v>6.2</v>
      </c>
      <c r="J1119" t="s">
        <v>66</v>
      </c>
      <c r="K1119" s="1">
        <v>30.8</v>
      </c>
      <c r="L1119" s="1">
        <v>1.8</v>
      </c>
      <c r="M1119" s="1">
        <v>5</v>
      </c>
      <c r="N1119" s="1">
        <v>0</v>
      </c>
      <c r="O1119" t="s">
        <v>67</v>
      </c>
      <c r="P1119">
        <v>93.75</v>
      </c>
      <c r="Q1119">
        <v>12.8</v>
      </c>
      <c r="R1119">
        <v>0.77</v>
      </c>
      <c r="S1119" s="9">
        <f t="shared" si="85"/>
        <v>3.105666666666667</v>
      </c>
      <c r="T1119">
        <v>3.5</v>
      </c>
      <c r="U1119">
        <v>0.21</v>
      </c>
      <c r="V1119" s="9">
        <f t="shared" si="86"/>
        <v>0.84699999999999998</v>
      </c>
      <c r="W1119">
        <v>0</v>
      </c>
      <c r="X1119">
        <v>7.0000000000000007E-2</v>
      </c>
      <c r="Y1119">
        <v>31.1</v>
      </c>
      <c r="Z1119">
        <v>0.3</v>
      </c>
      <c r="AA1119">
        <v>18.3</v>
      </c>
      <c r="AB1119">
        <v>10.8</v>
      </c>
      <c r="AC1119">
        <v>1</v>
      </c>
      <c r="AD1119">
        <v>0.6</v>
      </c>
      <c r="AE1119">
        <v>0</v>
      </c>
      <c r="AF1119">
        <v>7.0000000000000007E-2</v>
      </c>
      <c r="AG1119">
        <v>0.01</v>
      </c>
      <c r="AH1119" s="12">
        <f t="shared" si="89"/>
        <v>0.23765400000000003</v>
      </c>
      <c r="AI1119">
        <v>0</v>
      </c>
      <c r="AJ1119" s="9">
        <f t="shared" si="87"/>
        <v>6.2729999999999999E-3</v>
      </c>
      <c r="AK1119">
        <v>0.08</v>
      </c>
      <c r="AL1119" s="9">
        <f t="shared" si="88"/>
        <v>0.25231379999999998</v>
      </c>
      <c r="AM1119">
        <v>0</v>
      </c>
      <c r="AN1119">
        <v>0.5</v>
      </c>
      <c r="AO1119">
        <v>0.5</v>
      </c>
      <c r="AP1119">
        <v>9.4</v>
      </c>
      <c r="AQ1119">
        <v>30.8</v>
      </c>
      <c r="AR1119">
        <v>1.6</v>
      </c>
      <c r="AS1119">
        <v>0.3</v>
      </c>
      <c r="AT1119">
        <v>0.6</v>
      </c>
      <c r="AU1119">
        <v>0.3</v>
      </c>
      <c r="AV1119">
        <v>0</v>
      </c>
      <c r="AW1119">
        <v>7.0000000000000007E-2</v>
      </c>
    </row>
    <row r="1120" spans="1:49">
      <c r="A1120" s="1">
        <v>410</v>
      </c>
      <c r="B1120" t="s">
        <v>1320</v>
      </c>
      <c r="C1120" t="s">
        <v>143</v>
      </c>
      <c r="D1120" t="s">
        <v>1320</v>
      </c>
      <c r="E1120">
        <v>53.807144000000001</v>
      </c>
      <c r="F1120">
        <v>-1.5623659999999999</v>
      </c>
      <c r="G1120" s="1">
        <v>22.3</v>
      </c>
      <c r="H1120" s="1">
        <v>12</v>
      </c>
      <c r="I1120" s="1">
        <v>9.6</v>
      </c>
      <c r="J1120" t="s">
        <v>66</v>
      </c>
      <c r="K1120" s="1">
        <v>21.6</v>
      </c>
      <c r="L1120" s="1">
        <v>1.7</v>
      </c>
      <c r="M1120" s="1">
        <v>2.2000000000000002</v>
      </c>
      <c r="N1120" s="1">
        <v>0</v>
      </c>
      <c r="O1120" t="s">
        <v>67</v>
      </c>
      <c r="P1120">
        <v>345.43</v>
      </c>
      <c r="Q1120">
        <v>115.1</v>
      </c>
      <c r="R1120">
        <v>6.91</v>
      </c>
      <c r="S1120" s="9">
        <f t="shared" si="85"/>
        <v>27.870333333333335</v>
      </c>
      <c r="T1120">
        <v>7</v>
      </c>
      <c r="U1120">
        <v>0.42</v>
      </c>
      <c r="V1120" s="9">
        <f t="shared" si="86"/>
        <v>1.694</v>
      </c>
      <c r="W1120">
        <v>0</v>
      </c>
      <c r="X1120">
        <v>0.05</v>
      </c>
      <c r="Y1120">
        <v>21.8</v>
      </c>
      <c r="Z1120">
        <v>0.2</v>
      </c>
      <c r="AA1120">
        <v>12.8</v>
      </c>
      <c r="AB1120">
        <v>7.6</v>
      </c>
      <c r="AC1120">
        <v>0.7</v>
      </c>
      <c r="AD1120">
        <v>0.4</v>
      </c>
      <c r="AE1120">
        <v>0</v>
      </c>
      <c r="AF1120">
        <v>0.05</v>
      </c>
      <c r="AG1120">
        <v>0</v>
      </c>
      <c r="AH1120" s="12">
        <f t="shared" si="89"/>
        <v>0.167238</v>
      </c>
      <c r="AI1120">
        <v>0</v>
      </c>
      <c r="AJ1120" s="9">
        <f t="shared" si="87"/>
        <v>4.3910999999999993E-3</v>
      </c>
      <c r="AK1120">
        <v>0.05</v>
      </c>
      <c r="AL1120" s="9">
        <f t="shared" si="88"/>
        <v>0.1682092</v>
      </c>
      <c r="AM1120">
        <v>0</v>
      </c>
      <c r="AN1120">
        <v>0</v>
      </c>
      <c r="AO1120">
        <v>0</v>
      </c>
      <c r="AP1120">
        <v>18.600000000000001</v>
      </c>
      <c r="AQ1120">
        <v>21.6</v>
      </c>
      <c r="AR1120">
        <v>1.2</v>
      </c>
      <c r="AS1120">
        <v>0.2</v>
      </c>
      <c r="AT1120">
        <v>0.4</v>
      </c>
      <c r="AU1120">
        <v>0.2</v>
      </c>
      <c r="AV1120">
        <v>0</v>
      </c>
      <c r="AW1120">
        <v>0.05</v>
      </c>
    </row>
    <row r="1121" spans="1:49">
      <c r="A1121" s="1">
        <v>416</v>
      </c>
      <c r="B1121" t="s">
        <v>1321</v>
      </c>
      <c r="C1121" t="s">
        <v>105</v>
      </c>
      <c r="D1121" t="s">
        <v>1321</v>
      </c>
      <c r="E1121">
        <v>53.807071000000001</v>
      </c>
      <c r="F1121">
        <v>-1.5625199999999999</v>
      </c>
      <c r="G1121" s="1">
        <v>22.3</v>
      </c>
      <c r="H1121" s="1">
        <v>15</v>
      </c>
      <c r="I1121" s="1">
        <v>12.6</v>
      </c>
      <c r="J1121" t="s">
        <v>159</v>
      </c>
      <c r="K1121" s="1">
        <v>36.6</v>
      </c>
      <c r="L1121" s="1">
        <v>2.6</v>
      </c>
      <c r="M1121" s="1">
        <v>2.9</v>
      </c>
      <c r="N1121" s="1">
        <v>0</v>
      </c>
      <c r="O1121" t="s">
        <v>138</v>
      </c>
      <c r="P1121">
        <v>248.71</v>
      </c>
      <c r="Q1121">
        <v>111.3</v>
      </c>
      <c r="R1121">
        <v>6.68</v>
      </c>
      <c r="S1121" s="9">
        <f t="shared" si="85"/>
        <v>26.942666666666668</v>
      </c>
      <c r="T1121">
        <v>7.8</v>
      </c>
      <c r="U1121">
        <v>0.47</v>
      </c>
      <c r="V1121" s="9">
        <f t="shared" si="86"/>
        <v>1.8956666666666666</v>
      </c>
      <c r="W1121">
        <v>0.1</v>
      </c>
      <c r="X1121">
        <v>0.09</v>
      </c>
      <c r="Y1121">
        <v>36.9</v>
      </c>
      <c r="Z1121">
        <v>0.4</v>
      </c>
      <c r="AA1121">
        <v>21.7</v>
      </c>
      <c r="AB1121">
        <v>12.9</v>
      </c>
      <c r="AC1121">
        <v>1.2</v>
      </c>
      <c r="AD1121">
        <v>0.7</v>
      </c>
      <c r="AE1121">
        <v>0</v>
      </c>
      <c r="AF1121">
        <v>0.08</v>
      </c>
      <c r="AG1121">
        <v>0.01</v>
      </c>
      <c r="AH1121" s="12">
        <f t="shared" si="89"/>
        <v>0.28386450000000002</v>
      </c>
      <c r="AI1121">
        <v>0</v>
      </c>
      <c r="AJ1121" s="9">
        <f t="shared" si="87"/>
        <v>7.5275999999999997E-3</v>
      </c>
      <c r="AK1121">
        <v>0.09</v>
      </c>
      <c r="AL1121" s="9">
        <f t="shared" si="88"/>
        <v>0.29436609999999996</v>
      </c>
      <c r="AM1121">
        <v>0</v>
      </c>
      <c r="AN1121">
        <v>5.4</v>
      </c>
      <c r="AO1121">
        <v>5.4</v>
      </c>
      <c r="AP1121">
        <v>20.9</v>
      </c>
      <c r="AQ1121">
        <v>36.6</v>
      </c>
      <c r="AR1121">
        <v>2</v>
      </c>
      <c r="AS1121">
        <v>0.4</v>
      </c>
      <c r="AT1121">
        <v>0.7</v>
      </c>
      <c r="AU1121">
        <v>0.4</v>
      </c>
      <c r="AV1121">
        <v>0.1</v>
      </c>
      <c r="AW1121">
        <v>0.09</v>
      </c>
    </row>
    <row r="1122" spans="1:49">
      <c r="A1122" s="1">
        <v>415</v>
      </c>
      <c r="B1122" t="s">
        <v>1322</v>
      </c>
      <c r="C1122" t="s">
        <v>105</v>
      </c>
      <c r="D1122" t="s">
        <v>1322</v>
      </c>
      <c r="E1122">
        <v>53.807121000000002</v>
      </c>
      <c r="F1122">
        <v>-1.562503</v>
      </c>
      <c r="G1122" s="1">
        <v>19.100000000000001</v>
      </c>
      <c r="H1122" s="1">
        <v>15</v>
      </c>
      <c r="I1122" s="1">
        <v>12.6</v>
      </c>
      <c r="J1122" t="s">
        <v>159</v>
      </c>
      <c r="K1122" s="1">
        <v>36.6</v>
      </c>
      <c r="L1122" s="1">
        <v>2.6</v>
      </c>
      <c r="M1122" s="1">
        <v>2.9</v>
      </c>
      <c r="N1122" s="1">
        <v>0</v>
      </c>
      <c r="O1122" t="s">
        <v>138</v>
      </c>
      <c r="P1122">
        <v>143.13</v>
      </c>
      <c r="Q1122">
        <v>80.3</v>
      </c>
      <c r="R1122">
        <v>4.82</v>
      </c>
      <c r="S1122" s="9">
        <f t="shared" si="85"/>
        <v>19.440666666666665</v>
      </c>
      <c r="T1122">
        <v>6.6</v>
      </c>
      <c r="U1122">
        <v>0.39</v>
      </c>
      <c r="V1122" s="9">
        <f t="shared" si="86"/>
        <v>1.573</v>
      </c>
      <c r="W1122">
        <v>0.1</v>
      </c>
      <c r="X1122">
        <v>0.09</v>
      </c>
      <c r="Y1122">
        <v>36.9</v>
      </c>
      <c r="Z1122">
        <v>0.4</v>
      </c>
      <c r="AA1122">
        <v>21.7</v>
      </c>
      <c r="AB1122">
        <v>12.9</v>
      </c>
      <c r="AC1122">
        <v>1.2</v>
      </c>
      <c r="AD1122">
        <v>0.7</v>
      </c>
      <c r="AE1122">
        <v>0</v>
      </c>
      <c r="AF1122">
        <v>0.08</v>
      </c>
      <c r="AG1122">
        <v>0.01</v>
      </c>
      <c r="AH1122" s="12">
        <f t="shared" si="89"/>
        <v>0.28386450000000002</v>
      </c>
      <c r="AI1122">
        <v>0</v>
      </c>
      <c r="AJ1122" s="9">
        <f t="shared" si="87"/>
        <v>7.5275999999999997E-3</v>
      </c>
      <c r="AK1122">
        <v>0.09</v>
      </c>
      <c r="AL1122" s="9">
        <f t="shared" si="88"/>
        <v>0.29436609999999996</v>
      </c>
      <c r="AM1122">
        <v>0</v>
      </c>
      <c r="AN1122">
        <v>5.4</v>
      </c>
      <c r="AO1122">
        <v>5.4</v>
      </c>
      <c r="AP1122">
        <v>17.5</v>
      </c>
      <c r="AQ1122">
        <v>36.6</v>
      </c>
      <c r="AR1122">
        <v>2</v>
      </c>
      <c r="AS1122">
        <v>0.4</v>
      </c>
      <c r="AT1122">
        <v>0.7</v>
      </c>
      <c r="AU1122">
        <v>0.4</v>
      </c>
      <c r="AV1122">
        <v>0.1</v>
      </c>
      <c r="AW1122">
        <v>0.09</v>
      </c>
    </row>
    <row r="1123" spans="1:49">
      <c r="A1123" s="1">
        <v>414</v>
      </c>
      <c r="B1123" t="s">
        <v>1323</v>
      </c>
      <c r="C1123" t="s">
        <v>143</v>
      </c>
      <c r="D1123" t="s">
        <v>1323</v>
      </c>
      <c r="E1123">
        <v>53.807136</v>
      </c>
      <c r="F1123">
        <v>-1.5624739999999999</v>
      </c>
      <c r="G1123" s="1">
        <v>31.8</v>
      </c>
      <c r="H1123" s="1">
        <v>15</v>
      </c>
      <c r="I1123" s="1">
        <v>19.600000000000001</v>
      </c>
      <c r="J1123" t="s">
        <v>159</v>
      </c>
      <c r="K1123" s="1">
        <v>37.9</v>
      </c>
      <c r="L1123" s="1">
        <v>3</v>
      </c>
      <c r="M1123" s="1">
        <v>1.9</v>
      </c>
      <c r="N1123" s="1">
        <v>0.1</v>
      </c>
      <c r="O1123" t="s">
        <v>67</v>
      </c>
      <c r="P1123">
        <v>561.01</v>
      </c>
      <c r="Q1123">
        <v>272.5</v>
      </c>
      <c r="R1123">
        <v>16.350000000000001</v>
      </c>
      <c r="S1123" s="9">
        <f t="shared" si="85"/>
        <v>65.945000000000007</v>
      </c>
      <c r="T1123">
        <v>6</v>
      </c>
      <c r="U1123">
        <v>0.36</v>
      </c>
      <c r="V1123" s="9">
        <f t="shared" si="86"/>
        <v>1.452</v>
      </c>
      <c r="W1123">
        <v>0.1</v>
      </c>
      <c r="X1123">
        <v>0.09</v>
      </c>
      <c r="Y1123">
        <v>38.299999999999997</v>
      </c>
      <c r="Z1123">
        <v>0.4</v>
      </c>
      <c r="AA1123">
        <v>22.5</v>
      </c>
      <c r="AB1123">
        <v>13.3</v>
      </c>
      <c r="AC1123">
        <v>1.3</v>
      </c>
      <c r="AD1123">
        <v>0.8</v>
      </c>
      <c r="AE1123">
        <v>0</v>
      </c>
      <c r="AF1123">
        <v>0.08</v>
      </c>
      <c r="AG1123">
        <v>0.01</v>
      </c>
      <c r="AH1123" s="12">
        <f t="shared" si="89"/>
        <v>0.2926665</v>
      </c>
      <c r="AI1123">
        <v>0</v>
      </c>
      <c r="AJ1123" s="9">
        <f t="shared" si="87"/>
        <v>8.1548999999999996E-3</v>
      </c>
      <c r="AK1123">
        <v>0.1</v>
      </c>
      <c r="AL1123" s="9">
        <f t="shared" si="88"/>
        <v>0.33641840000000001</v>
      </c>
      <c r="AM1123">
        <v>0</v>
      </c>
      <c r="AN1123">
        <v>0</v>
      </c>
      <c r="AO1123">
        <v>0</v>
      </c>
      <c r="AP1123">
        <v>15.9</v>
      </c>
      <c r="AQ1123">
        <v>37.9</v>
      </c>
      <c r="AR1123">
        <v>2</v>
      </c>
      <c r="AS1123">
        <v>0.4</v>
      </c>
      <c r="AT1123">
        <v>0.8</v>
      </c>
      <c r="AU1123">
        <v>0.4</v>
      </c>
      <c r="AV1123">
        <v>0.1</v>
      </c>
      <c r="AW1123">
        <v>0.09</v>
      </c>
    </row>
    <row r="1124" spans="1:49">
      <c r="A1124" s="1">
        <v>411</v>
      </c>
      <c r="B1124" t="s">
        <v>1324</v>
      </c>
      <c r="C1124" t="s">
        <v>143</v>
      </c>
      <c r="D1124" t="s">
        <v>1324</v>
      </c>
      <c r="E1124">
        <v>53.807170999999997</v>
      </c>
      <c r="F1124">
        <v>-1.5624009999999999</v>
      </c>
      <c r="G1124" s="1">
        <v>63.7</v>
      </c>
      <c r="H1124" s="1">
        <v>11</v>
      </c>
      <c r="I1124" s="1">
        <v>50.3</v>
      </c>
      <c r="J1124" t="s">
        <v>159</v>
      </c>
      <c r="K1124" s="1">
        <v>111.8</v>
      </c>
      <c r="L1124" s="1">
        <v>8.9</v>
      </c>
      <c r="M1124" s="1">
        <v>2.2000000000000002</v>
      </c>
      <c r="N1124" s="1">
        <v>0.3</v>
      </c>
      <c r="O1124" t="s">
        <v>67</v>
      </c>
      <c r="P1124" s="2">
        <v>3906.97</v>
      </c>
      <c r="Q1124" s="2">
        <v>1400.9</v>
      </c>
      <c r="R1124">
        <v>84.05</v>
      </c>
      <c r="S1124" s="9">
        <f t="shared" si="85"/>
        <v>339.00166666666672</v>
      </c>
      <c r="T1124">
        <v>21.6</v>
      </c>
      <c r="U1124">
        <v>1.29</v>
      </c>
      <c r="V1124" s="9">
        <f t="shared" si="86"/>
        <v>5.2030000000000003</v>
      </c>
      <c r="W1124">
        <v>0.2</v>
      </c>
      <c r="X1124">
        <v>0.26</v>
      </c>
      <c r="Y1124">
        <v>112.8</v>
      </c>
      <c r="Z1124">
        <v>1.2</v>
      </c>
      <c r="AA1124">
        <v>66.400000000000006</v>
      </c>
      <c r="AB1124">
        <v>39.299999999999997</v>
      </c>
      <c r="AC1124">
        <v>3.8</v>
      </c>
      <c r="AD1124">
        <v>2.2000000000000002</v>
      </c>
      <c r="AE1124">
        <v>0</v>
      </c>
      <c r="AF1124">
        <v>0.24</v>
      </c>
      <c r="AG1124">
        <v>0.02</v>
      </c>
      <c r="AH1124" s="12">
        <f t="shared" si="89"/>
        <v>0.86479649999999997</v>
      </c>
      <c r="AI1124">
        <v>0</v>
      </c>
      <c r="AJ1124" s="9">
        <f t="shared" si="87"/>
        <v>2.3837399999999998E-2</v>
      </c>
      <c r="AK1124">
        <v>0.28000000000000003</v>
      </c>
      <c r="AL1124" s="9">
        <f t="shared" si="88"/>
        <v>0.92515060000000005</v>
      </c>
      <c r="AM1124">
        <v>0</v>
      </c>
      <c r="AN1124">
        <v>0</v>
      </c>
      <c r="AO1124">
        <v>0</v>
      </c>
      <c r="AP1124">
        <v>57.6</v>
      </c>
      <c r="AQ1124">
        <v>111.8</v>
      </c>
      <c r="AR1124">
        <v>6</v>
      </c>
      <c r="AS1124">
        <v>1.1000000000000001</v>
      </c>
      <c r="AT1124">
        <v>2.2000000000000002</v>
      </c>
      <c r="AU1124">
        <v>1.1000000000000001</v>
      </c>
      <c r="AV1124">
        <v>0.2</v>
      </c>
      <c r="AW1124">
        <v>0.26</v>
      </c>
    </row>
    <row r="1125" spans="1:49">
      <c r="A1125" s="1">
        <v>413</v>
      </c>
      <c r="B1125" t="s">
        <v>1325</v>
      </c>
      <c r="C1125" t="s">
        <v>143</v>
      </c>
      <c r="D1125" t="s">
        <v>1325</v>
      </c>
      <c r="E1125">
        <v>53.807150300000004</v>
      </c>
      <c r="F1125">
        <v>-1.5622649</v>
      </c>
      <c r="G1125" s="1">
        <v>27.1</v>
      </c>
      <c r="H1125" s="1">
        <v>10</v>
      </c>
      <c r="I1125" s="1">
        <v>7.1</v>
      </c>
      <c r="J1125" t="s">
        <v>159</v>
      </c>
      <c r="K1125" s="1">
        <v>5.3</v>
      </c>
      <c r="L1125" s="1">
        <v>0.4</v>
      </c>
      <c r="M1125" s="1">
        <v>0.7</v>
      </c>
      <c r="N1125" s="1">
        <v>0.1</v>
      </c>
      <c r="O1125" t="s">
        <v>67</v>
      </c>
      <c r="P1125">
        <v>423.96</v>
      </c>
      <c r="Q1125">
        <v>179.8</v>
      </c>
      <c r="R1125">
        <v>10.79</v>
      </c>
      <c r="S1125" s="9">
        <f t="shared" si="85"/>
        <v>43.519666666666659</v>
      </c>
      <c r="T1125">
        <v>4.4000000000000004</v>
      </c>
      <c r="U1125">
        <v>0.26</v>
      </c>
      <c r="V1125" s="9">
        <f t="shared" si="86"/>
        <v>1.0486666666666669</v>
      </c>
      <c r="W1125">
        <v>0</v>
      </c>
      <c r="X1125">
        <v>0.01</v>
      </c>
      <c r="Y1125">
        <v>5.3</v>
      </c>
      <c r="Z1125">
        <v>0.1</v>
      </c>
      <c r="AA1125">
        <v>3.1</v>
      </c>
      <c r="AB1125">
        <v>1.9</v>
      </c>
      <c r="AC1125">
        <v>0.2</v>
      </c>
      <c r="AD1125">
        <v>0.1</v>
      </c>
      <c r="AE1125">
        <v>0</v>
      </c>
      <c r="AF1125">
        <v>0.01</v>
      </c>
      <c r="AG1125">
        <v>0</v>
      </c>
      <c r="AH1125" s="12">
        <f t="shared" si="89"/>
        <v>4.1809499999999999E-2</v>
      </c>
      <c r="AI1125">
        <v>0</v>
      </c>
      <c r="AJ1125" s="9">
        <f t="shared" si="87"/>
        <v>1.2546E-3</v>
      </c>
      <c r="AK1125">
        <v>0.01</v>
      </c>
      <c r="AL1125" s="9">
        <f t="shared" si="88"/>
        <v>4.2052300000000001E-2</v>
      </c>
      <c r="AM1125">
        <v>0</v>
      </c>
      <c r="AN1125">
        <v>0</v>
      </c>
      <c r="AO1125">
        <v>0</v>
      </c>
      <c r="AP1125">
        <v>11.6</v>
      </c>
      <c r="AQ1125">
        <v>5.3</v>
      </c>
      <c r="AR1125">
        <v>0.3</v>
      </c>
      <c r="AS1125">
        <v>0.1</v>
      </c>
      <c r="AT1125">
        <v>0.1</v>
      </c>
      <c r="AU1125">
        <v>0.1</v>
      </c>
      <c r="AV1125">
        <v>0</v>
      </c>
      <c r="AW1125">
        <v>0.01</v>
      </c>
    </row>
    <row r="1126" spans="1:49">
      <c r="A1126" s="1">
        <v>412</v>
      </c>
      <c r="B1126" t="s">
        <v>1326</v>
      </c>
      <c r="C1126" t="s">
        <v>105</v>
      </c>
      <c r="D1126" t="s">
        <v>1326</v>
      </c>
      <c r="E1126">
        <v>53.807203399999999</v>
      </c>
      <c r="F1126">
        <v>-1.5622701999999999</v>
      </c>
      <c r="G1126" s="1">
        <v>47.7</v>
      </c>
      <c r="H1126" s="1">
        <v>12.9</v>
      </c>
      <c r="I1126" s="1">
        <v>38.5</v>
      </c>
      <c r="J1126" t="s">
        <v>66</v>
      </c>
      <c r="K1126" s="1">
        <v>248</v>
      </c>
      <c r="L1126" s="1">
        <v>17.3</v>
      </c>
      <c r="M1126" s="1">
        <v>6.4</v>
      </c>
      <c r="N1126" s="1">
        <v>0.2</v>
      </c>
      <c r="O1126" t="s">
        <v>67</v>
      </c>
      <c r="P1126" s="2">
        <v>2882.75</v>
      </c>
      <c r="Q1126">
        <v>555.5</v>
      </c>
      <c r="R1126">
        <v>33.33</v>
      </c>
      <c r="S1126" s="9">
        <f t="shared" si="85"/>
        <v>134.43100000000001</v>
      </c>
      <c r="T1126">
        <v>26.3</v>
      </c>
      <c r="U1126">
        <v>1.58</v>
      </c>
      <c r="V1126" s="9">
        <f t="shared" si="86"/>
        <v>6.3726666666666665</v>
      </c>
      <c r="W1126">
        <v>0.4</v>
      </c>
      <c r="X1126">
        <v>0.59</v>
      </c>
      <c r="Y1126">
        <v>250.4</v>
      </c>
      <c r="Z1126">
        <v>2.6</v>
      </c>
      <c r="AA1126">
        <v>147.4</v>
      </c>
      <c r="AB1126">
        <v>87.2</v>
      </c>
      <c r="AC1126">
        <v>8.4</v>
      </c>
      <c r="AD1126">
        <v>4.9000000000000004</v>
      </c>
      <c r="AE1126">
        <v>0</v>
      </c>
      <c r="AF1126">
        <v>0.54</v>
      </c>
      <c r="AG1126">
        <v>0.05</v>
      </c>
      <c r="AH1126" s="12">
        <f t="shared" si="89"/>
        <v>1.918836</v>
      </c>
      <c r="AI1126">
        <v>0</v>
      </c>
      <c r="AJ1126" s="9">
        <f t="shared" si="87"/>
        <v>5.2693200000000003E-2</v>
      </c>
      <c r="AK1126">
        <v>0.63</v>
      </c>
      <c r="AL1126" s="9">
        <f t="shared" si="88"/>
        <v>2.0605627000000002</v>
      </c>
      <c r="AM1126">
        <v>0.3</v>
      </c>
      <c r="AN1126">
        <v>36.299999999999997</v>
      </c>
      <c r="AO1126">
        <v>36.6</v>
      </c>
      <c r="AP1126">
        <v>70.099999999999994</v>
      </c>
      <c r="AQ1126">
        <v>248</v>
      </c>
      <c r="AR1126">
        <v>13.2</v>
      </c>
      <c r="AS1126">
        <v>2.5</v>
      </c>
      <c r="AT1126">
        <v>4.9000000000000004</v>
      </c>
      <c r="AU1126">
        <v>2.5</v>
      </c>
      <c r="AV1126">
        <v>0.4</v>
      </c>
      <c r="AW1126">
        <v>0.59</v>
      </c>
    </row>
    <row r="1127" spans="1:49">
      <c r="A1127" s="1">
        <v>417</v>
      </c>
      <c r="B1127" t="s">
        <v>1327</v>
      </c>
      <c r="C1127" t="s">
        <v>271</v>
      </c>
      <c r="D1127" t="s">
        <v>1327</v>
      </c>
      <c r="E1127">
        <v>53.807113700000002</v>
      </c>
      <c r="F1127">
        <v>-1.5623412999999999</v>
      </c>
      <c r="G1127" s="1">
        <v>15.9</v>
      </c>
      <c r="H1127" s="1">
        <v>10</v>
      </c>
      <c r="I1127" s="1">
        <v>19.600000000000001</v>
      </c>
      <c r="J1127" t="s">
        <v>159</v>
      </c>
      <c r="K1127" s="1">
        <v>30.9</v>
      </c>
      <c r="L1127" s="1">
        <v>3.9</v>
      </c>
      <c r="M1127" s="1">
        <v>1.6</v>
      </c>
      <c r="N1127" s="1">
        <v>0</v>
      </c>
      <c r="O1127" t="s">
        <v>67</v>
      </c>
      <c r="P1127">
        <v>87.49</v>
      </c>
      <c r="Q1127">
        <v>50.9</v>
      </c>
      <c r="R1127">
        <v>3.05</v>
      </c>
      <c r="S1127" s="9">
        <f t="shared" si="85"/>
        <v>12.301666666666666</v>
      </c>
      <c r="T1127">
        <v>2.4</v>
      </c>
      <c r="U1127">
        <v>0.15</v>
      </c>
      <c r="V1127" s="9">
        <f t="shared" si="86"/>
        <v>0.60499999999999998</v>
      </c>
      <c r="W1127">
        <v>0</v>
      </c>
      <c r="X1127">
        <v>7.0000000000000007E-2</v>
      </c>
      <c r="Y1127">
        <v>31.2</v>
      </c>
      <c r="Z1127">
        <v>0.3</v>
      </c>
      <c r="AA1127">
        <v>18.3</v>
      </c>
      <c r="AB1127">
        <v>10.9</v>
      </c>
      <c r="AC1127">
        <v>1</v>
      </c>
      <c r="AD1127">
        <v>0.6</v>
      </c>
      <c r="AE1127">
        <v>0</v>
      </c>
      <c r="AF1127">
        <v>7.0000000000000007E-2</v>
      </c>
      <c r="AG1127">
        <v>0.01</v>
      </c>
      <c r="AH1127" s="12">
        <f t="shared" si="89"/>
        <v>0.2398545</v>
      </c>
      <c r="AI1127">
        <v>0</v>
      </c>
      <c r="AJ1127" s="9">
        <f t="shared" si="87"/>
        <v>6.2729999999999999E-3</v>
      </c>
      <c r="AK1127">
        <v>0.08</v>
      </c>
      <c r="AL1127" s="9">
        <f t="shared" si="88"/>
        <v>0.25231379999999998</v>
      </c>
      <c r="AM1127">
        <v>0.7</v>
      </c>
      <c r="AN1127">
        <v>1</v>
      </c>
      <c r="AO1127">
        <v>1.7</v>
      </c>
      <c r="AP1127">
        <v>6.5</v>
      </c>
      <c r="AQ1127">
        <v>30.9</v>
      </c>
      <c r="AR1127">
        <v>1.6</v>
      </c>
      <c r="AS1127">
        <v>0.3</v>
      </c>
      <c r="AT1127">
        <v>0.6</v>
      </c>
      <c r="AU1127">
        <v>0.3</v>
      </c>
      <c r="AV1127">
        <v>0</v>
      </c>
      <c r="AW1127">
        <v>7.0000000000000007E-2</v>
      </c>
    </row>
    <row r="1128" spans="1:49">
      <c r="A1128" s="1">
        <v>418</v>
      </c>
      <c r="B1128" t="s">
        <v>1328</v>
      </c>
      <c r="C1128" t="s">
        <v>143</v>
      </c>
      <c r="D1128" t="s">
        <v>1328</v>
      </c>
      <c r="E1128">
        <v>53.807159800000001</v>
      </c>
      <c r="F1128">
        <v>-1.5623239</v>
      </c>
      <c r="G1128" s="1">
        <v>31.8</v>
      </c>
      <c r="H1128" s="1">
        <v>12</v>
      </c>
      <c r="I1128" s="1">
        <v>28.3</v>
      </c>
      <c r="J1128" t="s">
        <v>159</v>
      </c>
      <c r="K1128" s="1">
        <v>60.2</v>
      </c>
      <c r="L1128" s="1">
        <v>4.8</v>
      </c>
      <c r="M1128" s="1">
        <v>2.1</v>
      </c>
      <c r="N1128" s="1">
        <v>0.1</v>
      </c>
      <c r="O1128" t="s">
        <v>67</v>
      </c>
      <c r="P1128">
        <v>722.84</v>
      </c>
      <c r="Q1128">
        <v>267</v>
      </c>
      <c r="R1128">
        <v>16.02</v>
      </c>
      <c r="S1128" s="9">
        <f t="shared" si="85"/>
        <v>64.614000000000004</v>
      </c>
      <c r="T1128">
        <v>7.6</v>
      </c>
      <c r="U1128">
        <v>0.45</v>
      </c>
      <c r="V1128" s="9">
        <f t="shared" si="86"/>
        <v>1.8149999999999999</v>
      </c>
      <c r="W1128">
        <v>0.1</v>
      </c>
      <c r="X1128">
        <v>0.14000000000000001</v>
      </c>
      <c r="Y1128">
        <v>60.8</v>
      </c>
      <c r="Z1128">
        <v>0.6</v>
      </c>
      <c r="AA1128">
        <v>35.700000000000003</v>
      </c>
      <c r="AB1128">
        <v>21.1</v>
      </c>
      <c r="AC1128">
        <v>2</v>
      </c>
      <c r="AD1128">
        <v>1.2</v>
      </c>
      <c r="AE1128">
        <v>0</v>
      </c>
      <c r="AF1128">
        <v>0.13</v>
      </c>
      <c r="AG1128">
        <v>0.01</v>
      </c>
      <c r="AH1128" s="12">
        <f t="shared" si="89"/>
        <v>0.46430550000000004</v>
      </c>
      <c r="AI1128">
        <v>0</v>
      </c>
      <c r="AJ1128" s="9">
        <f t="shared" si="87"/>
        <v>1.2546E-2</v>
      </c>
      <c r="AK1128">
        <v>0.15</v>
      </c>
      <c r="AL1128" s="9">
        <f t="shared" si="88"/>
        <v>0.50462759999999995</v>
      </c>
      <c r="AM1128">
        <v>0</v>
      </c>
      <c r="AN1128">
        <v>0</v>
      </c>
      <c r="AO1128">
        <v>0</v>
      </c>
      <c r="AP1128">
        <v>20.2</v>
      </c>
      <c r="AQ1128">
        <v>60.2</v>
      </c>
      <c r="AR1128">
        <v>3.2</v>
      </c>
      <c r="AS1128">
        <v>0.6</v>
      </c>
      <c r="AT1128">
        <v>1.2</v>
      </c>
      <c r="AU1128">
        <v>0.6</v>
      </c>
      <c r="AV1128">
        <v>0.1</v>
      </c>
      <c r="AW1128">
        <v>0.14000000000000001</v>
      </c>
    </row>
    <row r="1129" spans="1:49">
      <c r="A1129" s="1">
        <v>419</v>
      </c>
      <c r="B1129" t="s">
        <v>1329</v>
      </c>
      <c r="C1129" t="s">
        <v>271</v>
      </c>
      <c r="D1129" t="s">
        <v>1329</v>
      </c>
      <c r="E1129">
        <v>53.807142399999996</v>
      </c>
      <c r="F1129">
        <v>-1.5623640999999999</v>
      </c>
      <c r="G1129" s="1">
        <v>15.9</v>
      </c>
      <c r="H1129" s="1">
        <v>10</v>
      </c>
      <c r="I1129" s="1">
        <v>12.6</v>
      </c>
      <c r="J1129" t="s">
        <v>159</v>
      </c>
      <c r="K1129" s="1">
        <v>19.8</v>
      </c>
      <c r="L1129" s="1">
        <v>2.5</v>
      </c>
      <c r="M1129" s="1">
        <v>1.6</v>
      </c>
      <c r="N1129" s="1">
        <v>0</v>
      </c>
      <c r="O1129" t="s">
        <v>67</v>
      </c>
      <c r="P1129">
        <v>87.49</v>
      </c>
      <c r="Q1129">
        <v>50.9</v>
      </c>
      <c r="R1129">
        <v>3.05</v>
      </c>
      <c r="S1129" s="9">
        <f t="shared" si="85"/>
        <v>12.301666666666666</v>
      </c>
      <c r="T1129">
        <v>2.4</v>
      </c>
      <c r="U1129">
        <v>0.15</v>
      </c>
      <c r="V1129" s="9">
        <f t="shared" si="86"/>
        <v>0.60499999999999998</v>
      </c>
      <c r="W1129">
        <v>0</v>
      </c>
      <c r="X1129">
        <v>0.05</v>
      </c>
      <c r="Y1129">
        <v>20</v>
      </c>
      <c r="Z1129">
        <v>0.2</v>
      </c>
      <c r="AA1129">
        <v>11.7</v>
      </c>
      <c r="AB1129">
        <v>6.9</v>
      </c>
      <c r="AC1129">
        <v>0.7</v>
      </c>
      <c r="AD1129">
        <v>0.4</v>
      </c>
      <c r="AE1129">
        <v>0</v>
      </c>
      <c r="AF1129">
        <v>0.04</v>
      </c>
      <c r="AG1129">
        <v>0</v>
      </c>
      <c r="AH1129" s="12">
        <f t="shared" si="89"/>
        <v>0.15183450000000001</v>
      </c>
      <c r="AI1129">
        <v>0</v>
      </c>
      <c r="AJ1129" s="9">
        <f t="shared" si="87"/>
        <v>4.3910999999999993E-3</v>
      </c>
      <c r="AK1129">
        <v>0.05</v>
      </c>
      <c r="AL1129" s="9">
        <f t="shared" si="88"/>
        <v>0.1682092</v>
      </c>
      <c r="AM1129">
        <v>0.5</v>
      </c>
      <c r="AN1129">
        <v>0.7</v>
      </c>
      <c r="AO1129">
        <v>1.1000000000000001</v>
      </c>
      <c r="AP1129">
        <v>6.5</v>
      </c>
      <c r="AQ1129">
        <v>19.8</v>
      </c>
      <c r="AR1129">
        <v>1.1000000000000001</v>
      </c>
      <c r="AS1129">
        <v>0.2</v>
      </c>
      <c r="AT1129">
        <v>0.4</v>
      </c>
      <c r="AU1129">
        <v>0.2</v>
      </c>
      <c r="AV1129">
        <v>0</v>
      </c>
      <c r="AW1129">
        <v>0.05</v>
      </c>
    </row>
    <row r="1130" spans="1:49">
      <c r="A1130" s="1">
        <v>424</v>
      </c>
      <c r="B1130" t="s">
        <v>1330</v>
      </c>
      <c r="C1130" t="s">
        <v>143</v>
      </c>
      <c r="D1130" t="s">
        <v>1330</v>
      </c>
      <c r="E1130">
        <v>53.807200999999999</v>
      </c>
      <c r="F1130">
        <v>-1.5623667999999999</v>
      </c>
      <c r="G1130" s="1">
        <v>28.6</v>
      </c>
      <c r="H1130" s="1">
        <v>9</v>
      </c>
      <c r="I1130" s="1">
        <v>19.600000000000001</v>
      </c>
      <c r="J1130" t="s">
        <v>90</v>
      </c>
      <c r="K1130" s="1">
        <v>48.9</v>
      </c>
      <c r="L1130" s="1">
        <v>3.9</v>
      </c>
      <c r="M1130" s="1">
        <v>2.5</v>
      </c>
      <c r="N1130" s="1">
        <v>0.1</v>
      </c>
      <c r="O1130" t="s">
        <v>67</v>
      </c>
      <c r="P1130">
        <v>738.8</v>
      </c>
      <c r="Q1130">
        <v>202.8</v>
      </c>
      <c r="R1130">
        <v>12.17</v>
      </c>
      <c r="S1130" s="9">
        <f t="shared" si="85"/>
        <v>49.085666666666661</v>
      </c>
      <c r="T1130">
        <v>8.9</v>
      </c>
      <c r="U1130">
        <v>0.53</v>
      </c>
      <c r="V1130" s="9">
        <f t="shared" si="86"/>
        <v>2.137666666666667</v>
      </c>
      <c r="W1130">
        <v>0.1</v>
      </c>
      <c r="X1130">
        <v>0.12</v>
      </c>
      <c r="Y1130">
        <v>49.4</v>
      </c>
      <c r="Z1130">
        <v>0.5</v>
      </c>
      <c r="AA1130">
        <v>29</v>
      </c>
      <c r="AB1130">
        <v>17.2</v>
      </c>
      <c r="AC1130">
        <v>1.7</v>
      </c>
      <c r="AD1130">
        <v>1</v>
      </c>
      <c r="AE1130">
        <v>0</v>
      </c>
      <c r="AF1130">
        <v>0.11</v>
      </c>
      <c r="AG1130">
        <v>0.01</v>
      </c>
      <c r="AH1130" s="12">
        <f t="shared" si="89"/>
        <v>0.37848599999999999</v>
      </c>
      <c r="AI1130">
        <v>0</v>
      </c>
      <c r="AJ1130" s="9">
        <f t="shared" si="87"/>
        <v>1.0664099999999999E-2</v>
      </c>
      <c r="AK1130">
        <v>0.12</v>
      </c>
      <c r="AL1130" s="9">
        <f t="shared" si="88"/>
        <v>0.42052299999999998</v>
      </c>
      <c r="AM1130">
        <v>0</v>
      </c>
      <c r="AN1130">
        <v>0</v>
      </c>
      <c r="AO1130">
        <v>0</v>
      </c>
      <c r="AP1130">
        <v>23.6</v>
      </c>
      <c r="AQ1130">
        <v>48.9</v>
      </c>
      <c r="AR1130">
        <v>2.6</v>
      </c>
      <c r="AS1130">
        <v>0.5</v>
      </c>
      <c r="AT1130">
        <v>1</v>
      </c>
      <c r="AU1130">
        <v>0.5</v>
      </c>
      <c r="AV1130">
        <v>0.1</v>
      </c>
      <c r="AW1130">
        <v>0.12</v>
      </c>
    </row>
    <row r="1131" spans="1:49">
      <c r="A1131" s="1">
        <v>425</v>
      </c>
      <c r="B1131" t="s">
        <v>1331</v>
      </c>
      <c r="C1131" t="s">
        <v>143</v>
      </c>
      <c r="D1131" t="s">
        <v>1331</v>
      </c>
      <c r="E1131">
        <v>53.807148699999999</v>
      </c>
      <c r="F1131">
        <v>-1.5624446000000001</v>
      </c>
      <c r="G1131" s="1">
        <v>28.6</v>
      </c>
      <c r="H1131" s="1">
        <v>11</v>
      </c>
      <c r="I1131" s="1">
        <v>28.3</v>
      </c>
      <c r="J1131" t="s">
        <v>90</v>
      </c>
      <c r="K1131" s="1">
        <v>73.3</v>
      </c>
      <c r="L1131" s="1">
        <v>5.8</v>
      </c>
      <c r="M1131" s="1">
        <v>2.6</v>
      </c>
      <c r="N1131" s="1">
        <v>0.1</v>
      </c>
      <c r="O1131" t="s">
        <v>67</v>
      </c>
      <c r="P1131">
        <v>738.8</v>
      </c>
      <c r="Q1131">
        <v>206</v>
      </c>
      <c r="R1131">
        <v>12.36</v>
      </c>
      <c r="S1131" s="9">
        <f t="shared" si="85"/>
        <v>49.851999999999997</v>
      </c>
      <c r="T1131">
        <v>9</v>
      </c>
      <c r="U1131">
        <v>0.54</v>
      </c>
      <c r="V1131" s="9">
        <f t="shared" si="86"/>
        <v>2.1779999999999999</v>
      </c>
      <c r="W1131">
        <v>0.1</v>
      </c>
      <c r="X1131">
        <v>0.17</v>
      </c>
      <c r="Y1131">
        <v>74</v>
      </c>
      <c r="Z1131">
        <v>0.8</v>
      </c>
      <c r="AA1131">
        <v>43.5</v>
      </c>
      <c r="AB1131">
        <v>25.8</v>
      </c>
      <c r="AC1131">
        <v>2.5</v>
      </c>
      <c r="AD1131">
        <v>1.5</v>
      </c>
      <c r="AE1131">
        <v>0</v>
      </c>
      <c r="AF1131">
        <v>0.16</v>
      </c>
      <c r="AG1131">
        <v>0.01</v>
      </c>
      <c r="AH1131" s="12">
        <f t="shared" si="89"/>
        <v>0.56772900000000004</v>
      </c>
      <c r="AI1131">
        <v>0</v>
      </c>
      <c r="AJ1131" s="9">
        <f t="shared" si="87"/>
        <v>1.5682499999999999E-2</v>
      </c>
      <c r="AK1131">
        <v>0.18</v>
      </c>
      <c r="AL1131" s="9">
        <f t="shared" si="88"/>
        <v>0.63078449999999997</v>
      </c>
      <c r="AM1131">
        <v>0</v>
      </c>
      <c r="AN1131">
        <v>0</v>
      </c>
      <c r="AO1131">
        <v>0</v>
      </c>
      <c r="AP1131">
        <v>23.9</v>
      </c>
      <c r="AQ1131">
        <v>73.3</v>
      </c>
      <c r="AR1131">
        <v>3.9</v>
      </c>
      <c r="AS1131">
        <v>0.7</v>
      </c>
      <c r="AT1131">
        <v>1.5</v>
      </c>
      <c r="AU1131">
        <v>0.7</v>
      </c>
      <c r="AV1131">
        <v>0.1</v>
      </c>
      <c r="AW1131">
        <v>0.17</v>
      </c>
    </row>
    <row r="1132" spans="1:49">
      <c r="A1132" s="1">
        <v>420</v>
      </c>
      <c r="B1132" t="s">
        <v>1332</v>
      </c>
      <c r="C1132" t="s">
        <v>105</v>
      </c>
      <c r="D1132" t="s">
        <v>1332</v>
      </c>
      <c r="E1132">
        <v>53.807047900000001</v>
      </c>
      <c r="F1132">
        <v>-1.5623011</v>
      </c>
      <c r="G1132" s="1">
        <v>15.9</v>
      </c>
      <c r="H1132" s="1">
        <v>10</v>
      </c>
      <c r="I1132" s="1">
        <v>7.1</v>
      </c>
      <c r="J1132" t="s">
        <v>66</v>
      </c>
      <c r="K1132" s="1">
        <v>20.399999999999999</v>
      </c>
      <c r="L1132" s="1">
        <v>1.4</v>
      </c>
      <c r="M1132" s="1">
        <v>2.9</v>
      </c>
      <c r="N1132" s="1">
        <v>0</v>
      </c>
      <c r="O1132" t="s">
        <v>138</v>
      </c>
      <c r="P1132">
        <v>137.76</v>
      </c>
      <c r="Q1132">
        <v>61.3</v>
      </c>
      <c r="R1132">
        <v>3.68</v>
      </c>
      <c r="S1132" s="9">
        <f t="shared" si="85"/>
        <v>14.842666666666668</v>
      </c>
      <c r="T1132">
        <v>4.8</v>
      </c>
      <c r="U1132">
        <v>0.28999999999999998</v>
      </c>
      <c r="V1132" s="9">
        <f t="shared" si="86"/>
        <v>1.1696666666666666</v>
      </c>
      <c r="W1132">
        <v>0</v>
      </c>
      <c r="X1132">
        <v>0.05</v>
      </c>
      <c r="Y1132">
        <v>20.6</v>
      </c>
      <c r="Z1132">
        <v>0.2</v>
      </c>
      <c r="AA1132">
        <v>12.1</v>
      </c>
      <c r="AB1132">
        <v>7.2</v>
      </c>
      <c r="AC1132">
        <v>0.7</v>
      </c>
      <c r="AD1132">
        <v>0.4</v>
      </c>
      <c r="AE1132">
        <v>0</v>
      </c>
      <c r="AF1132">
        <v>0.04</v>
      </c>
      <c r="AG1132">
        <v>0</v>
      </c>
      <c r="AH1132" s="12">
        <f t="shared" si="89"/>
        <v>0.15843599999999999</v>
      </c>
      <c r="AI1132">
        <v>0</v>
      </c>
      <c r="AJ1132" s="9">
        <f t="shared" si="87"/>
        <v>4.3910999999999993E-3</v>
      </c>
      <c r="AK1132">
        <v>0.05</v>
      </c>
      <c r="AL1132" s="9">
        <f t="shared" si="88"/>
        <v>0.1682092</v>
      </c>
      <c r="AM1132">
        <v>0</v>
      </c>
      <c r="AN1132">
        <v>3</v>
      </c>
      <c r="AO1132">
        <v>3</v>
      </c>
      <c r="AP1132">
        <v>12.7</v>
      </c>
      <c r="AQ1132">
        <v>20.399999999999999</v>
      </c>
      <c r="AR1132">
        <v>1.1000000000000001</v>
      </c>
      <c r="AS1132">
        <v>0.2</v>
      </c>
      <c r="AT1132">
        <v>0.4</v>
      </c>
      <c r="AU1132">
        <v>0.2</v>
      </c>
      <c r="AV1132">
        <v>0</v>
      </c>
      <c r="AW1132">
        <v>0.05</v>
      </c>
    </row>
    <row r="1133" spans="1:49">
      <c r="A1133" s="1">
        <v>421</v>
      </c>
      <c r="B1133" t="s">
        <v>1333</v>
      </c>
      <c r="C1133" t="s">
        <v>105</v>
      </c>
      <c r="D1133" t="s">
        <v>1333</v>
      </c>
      <c r="E1133">
        <v>53.807047400000002</v>
      </c>
      <c r="F1133">
        <v>-1.5623775</v>
      </c>
      <c r="G1133" s="1">
        <v>15.9</v>
      </c>
      <c r="H1133" s="1">
        <v>10</v>
      </c>
      <c r="I1133" s="1">
        <v>7.1</v>
      </c>
      <c r="J1133" t="s">
        <v>66</v>
      </c>
      <c r="K1133" s="1">
        <v>20.399999999999999</v>
      </c>
      <c r="L1133" s="1">
        <v>1.4</v>
      </c>
      <c r="M1133" s="1">
        <v>2.9</v>
      </c>
      <c r="N1133" s="1">
        <v>0</v>
      </c>
      <c r="O1133" t="s">
        <v>138</v>
      </c>
      <c r="P1133">
        <v>137.76</v>
      </c>
      <c r="Q1133">
        <v>61.3</v>
      </c>
      <c r="R1133">
        <v>3.68</v>
      </c>
      <c r="S1133" s="9">
        <f t="shared" si="85"/>
        <v>14.842666666666668</v>
      </c>
      <c r="T1133">
        <v>4.8</v>
      </c>
      <c r="U1133">
        <v>0.28999999999999998</v>
      </c>
      <c r="V1133" s="9">
        <f t="shared" si="86"/>
        <v>1.1696666666666666</v>
      </c>
      <c r="W1133">
        <v>0</v>
      </c>
      <c r="X1133">
        <v>0.05</v>
      </c>
      <c r="Y1133">
        <v>20.6</v>
      </c>
      <c r="Z1133">
        <v>0.2</v>
      </c>
      <c r="AA1133">
        <v>12.1</v>
      </c>
      <c r="AB1133">
        <v>7.2</v>
      </c>
      <c r="AC1133">
        <v>0.7</v>
      </c>
      <c r="AD1133">
        <v>0.4</v>
      </c>
      <c r="AE1133">
        <v>0</v>
      </c>
      <c r="AF1133">
        <v>0.04</v>
      </c>
      <c r="AG1133">
        <v>0</v>
      </c>
      <c r="AH1133" s="12">
        <f t="shared" si="89"/>
        <v>0.15843599999999999</v>
      </c>
      <c r="AI1133">
        <v>0</v>
      </c>
      <c r="AJ1133" s="9">
        <f t="shared" si="87"/>
        <v>4.3910999999999993E-3</v>
      </c>
      <c r="AK1133">
        <v>0.05</v>
      </c>
      <c r="AL1133" s="9">
        <f t="shared" si="88"/>
        <v>0.1682092</v>
      </c>
      <c r="AM1133">
        <v>0</v>
      </c>
      <c r="AN1133">
        <v>3</v>
      </c>
      <c r="AO1133">
        <v>3</v>
      </c>
      <c r="AP1133">
        <v>12.7</v>
      </c>
      <c r="AQ1133">
        <v>20.399999999999999</v>
      </c>
      <c r="AR1133">
        <v>1.1000000000000001</v>
      </c>
      <c r="AS1133">
        <v>0.2</v>
      </c>
      <c r="AT1133">
        <v>0.4</v>
      </c>
      <c r="AU1133">
        <v>0.2</v>
      </c>
      <c r="AV1133">
        <v>0</v>
      </c>
      <c r="AW1133">
        <v>0.05</v>
      </c>
    </row>
    <row r="1134" spans="1:49">
      <c r="A1134" s="1">
        <v>422</v>
      </c>
      <c r="B1134" t="s">
        <v>1334</v>
      </c>
      <c r="C1134" t="s">
        <v>271</v>
      </c>
      <c r="D1134" t="s">
        <v>1334</v>
      </c>
      <c r="E1134">
        <v>53.807045799999997</v>
      </c>
      <c r="F1134">
        <v>-1.5624258</v>
      </c>
      <c r="G1134" s="1">
        <v>17.7</v>
      </c>
      <c r="H1134" s="1">
        <v>6</v>
      </c>
      <c r="I1134" s="1">
        <v>12.6</v>
      </c>
      <c r="J1134" t="s">
        <v>159</v>
      </c>
      <c r="K1134" s="1">
        <v>12.2</v>
      </c>
      <c r="L1134" s="1">
        <v>1.5</v>
      </c>
      <c r="M1134" s="1">
        <v>1</v>
      </c>
      <c r="N1134" s="1">
        <v>0</v>
      </c>
      <c r="O1134" t="s">
        <v>138</v>
      </c>
      <c r="P1134">
        <v>100.38</v>
      </c>
      <c r="Q1134">
        <v>62.4</v>
      </c>
      <c r="R1134">
        <v>3.74</v>
      </c>
      <c r="S1134" s="9">
        <f t="shared" si="85"/>
        <v>15.084666666666667</v>
      </c>
      <c r="T1134">
        <v>2.5</v>
      </c>
      <c r="U1134">
        <v>0.15</v>
      </c>
      <c r="V1134" s="9">
        <f t="shared" si="86"/>
        <v>0.60499999999999998</v>
      </c>
      <c r="W1134">
        <v>0</v>
      </c>
      <c r="X1134">
        <v>0.03</v>
      </c>
      <c r="Y1134">
        <v>12.3</v>
      </c>
      <c r="Z1134">
        <v>0.1</v>
      </c>
      <c r="AA1134">
        <v>7.2</v>
      </c>
      <c r="AB1134">
        <v>4.3</v>
      </c>
      <c r="AC1134">
        <v>0.4</v>
      </c>
      <c r="AD1134">
        <v>0.2</v>
      </c>
      <c r="AE1134">
        <v>0</v>
      </c>
      <c r="AF1134">
        <v>0.03</v>
      </c>
      <c r="AG1134">
        <v>0</v>
      </c>
      <c r="AH1134" s="12">
        <f t="shared" si="89"/>
        <v>9.4621499999999997E-2</v>
      </c>
      <c r="AI1134">
        <v>0</v>
      </c>
      <c r="AJ1134" s="9">
        <f t="shared" si="87"/>
        <v>2.5092000000000001E-3</v>
      </c>
      <c r="AK1134">
        <v>0.03</v>
      </c>
      <c r="AL1134" s="9">
        <f t="shared" si="88"/>
        <v>8.4104600000000002E-2</v>
      </c>
      <c r="AM1134">
        <v>0.3</v>
      </c>
      <c r="AN1134">
        <v>0.4</v>
      </c>
      <c r="AO1134">
        <v>0.7</v>
      </c>
      <c r="AP1134">
        <v>6.7</v>
      </c>
      <c r="AQ1134">
        <v>12.2</v>
      </c>
      <c r="AR1134">
        <v>0.6</v>
      </c>
      <c r="AS1134">
        <v>0.1</v>
      </c>
      <c r="AT1134">
        <v>0.2</v>
      </c>
      <c r="AU1134">
        <v>0.1</v>
      </c>
      <c r="AV1134">
        <v>0</v>
      </c>
      <c r="AW1134">
        <v>0.03</v>
      </c>
    </row>
    <row r="1135" spans="1:49">
      <c r="A1135" s="1">
        <v>423</v>
      </c>
      <c r="B1135" t="s">
        <v>1335</v>
      </c>
      <c r="C1135" t="s">
        <v>105</v>
      </c>
      <c r="D1135" t="s">
        <v>1335</v>
      </c>
      <c r="E1135">
        <v>53.80706</v>
      </c>
      <c r="F1135">
        <v>-1.5624821</v>
      </c>
      <c r="G1135" s="1">
        <v>28.6</v>
      </c>
      <c r="H1135" s="1">
        <v>12</v>
      </c>
      <c r="I1135" s="1">
        <v>28.3</v>
      </c>
      <c r="J1135" t="s">
        <v>66</v>
      </c>
      <c r="K1135" s="1">
        <v>37.799999999999997</v>
      </c>
      <c r="L1135" s="1">
        <v>2.6</v>
      </c>
      <c r="M1135" s="1">
        <v>1.3</v>
      </c>
      <c r="N1135" s="1">
        <v>0.1</v>
      </c>
      <c r="O1135" t="s">
        <v>138</v>
      </c>
      <c r="P1135">
        <v>803.04</v>
      </c>
      <c r="Q1135">
        <v>225.3</v>
      </c>
      <c r="R1135">
        <v>13.52</v>
      </c>
      <c r="S1135" s="9">
        <f t="shared" si="85"/>
        <v>54.530666666666669</v>
      </c>
      <c r="T1135">
        <v>9.8000000000000007</v>
      </c>
      <c r="U1135">
        <v>0.59</v>
      </c>
      <c r="V1135" s="9">
        <f t="shared" si="86"/>
        <v>2.3796666666666666</v>
      </c>
      <c r="W1135">
        <v>0.1</v>
      </c>
      <c r="X1135">
        <v>0.09</v>
      </c>
      <c r="Y1135">
        <v>38.1</v>
      </c>
      <c r="Z1135">
        <v>0.4</v>
      </c>
      <c r="AA1135">
        <v>22.4</v>
      </c>
      <c r="AB1135">
        <v>13.3</v>
      </c>
      <c r="AC1135">
        <v>1.3</v>
      </c>
      <c r="AD1135">
        <v>0.7</v>
      </c>
      <c r="AE1135">
        <v>0</v>
      </c>
      <c r="AF1135">
        <v>0.08</v>
      </c>
      <c r="AG1135">
        <v>0.01</v>
      </c>
      <c r="AH1135" s="12">
        <f t="shared" si="89"/>
        <v>0.2926665</v>
      </c>
      <c r="AI1135">
        <v>0</v>
      </c>
      <c r="AJ1135" s="9">
        <f t="shared" si="87"/>
        <v>8.1548999999999996E-3</v>
      </c>
      <c r="AK1135">
        <v>0.1</v>
      </c>
      <c r="AL1135" s="9">
        <f t="shared" si="88"/>
        <v>0.29436609999999996</v>
      </c>
      <c r="AM1135">
        <v>0</v>
      </c>
      <c r="AN1135">
        <v>5.5</v>
      </c>
      <c r="AO1135">
        <v>5.6</v>
      </c>
      <c r="AP1135">
        <v>26.1</v>
      </c>
      <c r="AQ1135">
        <v>37.799999999999997</v>
      </c>
      <c r="AR1135">
        <v>2</v>
      </c>
      <c r="AS1135">
        <v>0.4</v>
      </c>
      <c r="AT1135">
        <v>0.8</v>
      </c>
      <c r="AU1135">
        <v>0.4</v>
      </c>
      <c r="AV1135">
        <v>0.1</v>
      </c>
      <c r="AW1135">
        <v>0.09</v>
      </c>
    </row>
    <row r="1136" spans="1:49">
      <c r="A1136" s="1">
        <v>426</v>
      </c>
      <c r="B1136" t="s">
        <v>1336</v>
      </c>
      <c r="C1136" t="s">
        <v>143</v>
      </c>
      <c r="D1136" t="s">
        <v>1336</v>
      </c>
      <c r="E1136">
        <v>53.807091700000001</v>
      </c>
      <c r="F1136">
        <v>-1.5624392</v>
      </c>
      <c r="G1136" s="1">
        <v>38.200000000000003</v>
      </c>
      <c r="H1136" s="1">
        <v>15</v>
      </c>
      <c r="I1136" s="1">
        <v>50.3</v>
      </c>
      <c r="J1136" t="s">
        <v>90</v>
      </c>
      <c r="K1136" s="1">
        <v>125</v>
      </c>
      <c r="L1136" s="1">
        <v>9.9</v>
      </c>
      <c r="M1136" s="1">
        <v>2.5</v>
      </c>
      <c r="N1136" s="1">
        <v>0.1</v>
      </c>
      <c r="O1136" t="s">
        <v>67</v>
      </c>
      <c r="P1136" s="2">
        <v>1580.74</v>
      </c>
      <c r="Q1136">
        <v>420.9</v>
      </c>
      <c r="R1136">
        <v>25.25</v>
      </c>
      <c r="S1136" s="9">
        <f t="shared" si="85"/>
        <v>101.84166666666667</v>
      </c>
      <c r="T1136">
        <v>13.7</v>
      </c>
      <c r="U1136">
        <v>0.82</v>
      </c>
      <c r="V1136" s="9">
        <f t="shared" si="86"/>
        <v>3.3073333333333332</v>
      </c>
      <c r="W1136">
        <v>0.2</v>
      </c>
      <c r="X1136">
        <v>0.28999999999999998</v>
      </c>
      <c r="Y1136">
        <v>126.2</v>
      </c>
      <c r="Z1136">
        <v>1.3</v>
      </c>
      <c r="AA1136">
        <v>74.3</v>
      </c>
      <c r="AB1136">
        <v>43.9</v>
      </c>
      <c r="AC1136">
        <v>4.2</v>
      </c>
      <c r="AD1136">
        <v>2.5</v>
      </c>
      <c r="AE1136">
        <v>0</v>
      </c>
      <c r="AF1136">
        <v>0.27</v>
      </c>
      <c r="AG1136">
        <v>0.02</v>
      </c>
      <c r="AH1136" s="12">
        <f t="shared" si="89"/>
        <v>0.96601950000000003</v>
      </c>
      <c r="AI1136">
        <v>0</v>
      </c>
      <c r="AJ1136" s="9">
        <f t="shared" si="87"/>
        <v>2.6346600000000001E-2</v>
      </c>
      <c r="AK1136">
        <v>0.32</v>
      </c>
      <c r="AL1136" s="9">
        <f t="shared" si="88"/>
        <v>1.0513075000000001</v>
      </c>
      <c r="AM1136">
        <v>0</v>
      </c>
      <c r="AN1136">
        <v>0</v>
      </c>
      <c r="AO1136">
        <v>0</v>
      </c>
      <c r="AP1136">
        <v>36.4</v>
      </c>
      <c r="AQ1136">
        <v>125</v>
      </c>
      <c r="AR1136">
        <v>6.7</v>
      </c>
      <c r="AS1136">
        <v>1.2</v>
      </c>
      <c r="AT1136">
        <v>2.5</v>
      </c>
      <c r="AU1136">
        <v>1.2</v>
      </c>
      <c r="AV1136">
        <v>0.2</v>
      </c>
      <c r="AW1136">
        <v>0.28999999999999998</v>
      </c>
    </row>
    <row r="1137" spans="1:49">
      <c r="A1137" s="1">
        <v>427</v>
      </c>
      <c r="B1137" t="s">
        <v>1337</v>
      </c>
      <c r="C1137" t="s">
        <v>143</v>
      </c>
      <c r="D1137" t="s">
        <v>1337</v>
      </c>
      <c r="E1137">
        <v>53.807126599999997</v>
      </c>
      <c r="F1137">
        <v>-1.5625277</v>
      </c>
      <c r="G1137" s="1">
        <v>23.9</v>
      </c>
      <c r="H1137" s="1">
        <v>15</v>
      </c>
      <c r="I1137" s="1">
        <v>38.5</v>
      </c>
      <c r="J1137" t="s">
        <v>94</v>
      </c>
      <c r="K1137" s="1">
        <v>71.099999999999994</v>
      </c>
      <c r="L1137" s="1">
        <v>5.6</v>
      </c>
      <c r="M1137" s="1">
        <v>1.8</v>
      </c>
      <c r="N1137" s="1">
        <v>0</v>
      </c>
      <c r="O1137" t="s">
        <v>67</v>
      </c>
      <c r="P1137">
        <v>392.3</v>
      </c>
      <c r="Q1137">
        <v>138.9</v>
      </c>
      <c r="R1137">
        <v>8.33</v>
      </c>
      <c r="S1137" s="9">
        <f t="shared" si="85"/>
        <v>33.597666666666669</v>
      </c>
      <c r="T1137">
        <v>5.3</v>
      </c>
      <c r="U1137">
        <v>0.32</v>
      </c>
      <c r="V1137" s="9">
        <f t="shared" si="86"/>
        <v>1.2906666666666669</v>
      </c>
      <c r="W1137">
        <v>0.1</v>
      </c>
      <c r="X1137">
        <v>0.17</v>
      </c>
      <c r="Y1137">
        <v>71.8</v>
      </c>
      <c r="Z1137">
        <v>0.7</v>
      </c>
      <c r="AA1137">
        <v>42.3</v>
      </c>
      <c r="AB1137">
        <v>25</v>
      </c>
      <c r="AC1137">
        <v>2.4</v>
      </c>
      <c r="AD1137">
        <v>1.4</v>
      </c>
      <c r="AE1137">
        <v>0</v>
      </c>
      <c r="AF1137">
        <v>0.15</v>
      </c>
      <c r="AG1137">
        <v>0.01</v>
      </c>
      <c r="AH1137" s="12">
        <f t="shared" si="89"/>
        <v>0.55012499999999998</v>
      </c>
      <c r="AI1137">
        <v>0</v>
      </c>
      <c r="AJ1137" s="9">
        <f t="shared" si="87"/>
        <v>1.5055199999999999E-2</v>
      </c>
      <c r="AK1137">
        <v>0.18</v>
      </c>
      <c r="AL1137" s="9">
        <f t="shared" si="88"/>
        <v>0.58873219999999993</v>
      </c>
      <c r="AM1137">
        <v>0</v>
      </c>
      <c r="AN1137">
        <v>0</v>
      </c>
      <c r="AO1137">
        <v>0</v>
      </c>
      <c r="AP1137">
        <v>14.2</v>
      </c>
      <c r="AQ1137">
        <v>71.099999999999994</v>
      </c>
      <c r="AR1137">
        <v>3.8</v>
      </c>
      <c r="AS1137">
        <v>0.7</v>
      </c>
      <c r="AT1137">
        <v>1.4</v>
      </c>
      <c r="AU1137">
        <v>0.7</v>
      </c>
      <c r="AV1137">
        <v>0.1</v>
      </c>
      <c r="AW1137">
        <v>0.17</v>
      </c>
    </row>
    <row r="1138" spans="1:49">
      <c r="A1138" s="1">
        <v>428</v>
      </c>
      <c r="B1138" t="s">
        <v>1338</v>
      </c>
      <c r="C1138" t="s">
        <v>105</v>
      </c>
      <c r="D1138" t="s">
        <v>1338</v>
      </c>
      <c r="E1138">
        <v>53.807076799999997</v>
      </c>
      <c r="F1138">
        <v>-1.5625465000000001</v>
      </c>
      <c r="G1138" s="1">
        <v>60.5</v>
      </c>
      <c r="H1138" s="1">
        <v>15</v>
      </c>
      <c r="I1138" s="1">
        <v>176.7</v>
      </c>
      <c r="J1138" t="s">
        <v>66</v>
      </c>
      <c r="K1138" s="1">
        <v>430.5</v>
      </c>
      <c r="L1138" s="1">
        <v>30.1</v>
      </c>
      <c r="M1138" s="1">
        <v>2.4</v>
      </c>
      <c r="N1138" s="1">
        <v>0.3</v>
      </c>
      <c r="O1138" t="s">
        <v>138</v>
      </c>
      <c r="P1138" s="2">
        <v>4859.18</v>
      </c>
      <c r="Q1138">
        <v>958</v>
      </c>
      <c r="R1138">
        <v>57.48</v>
      </c>
      <c r="S1138" s="9">
        <f t="shared" si="85"/>
        <v>231.83600000000001</v>
      </c>
      <c r="T1138">
        <v>35.799999999999997</v>
      </c>
      <c r="U1138">
        <v>2.15</v>
      </c>
      <c r="V1138" s="9">
        <f t="shared" si="86"/>
        <v>8.6716666666666669</v>
      </c>
      <c r="W1138">
        <v>0.7</v>
      </c>
      <c r="X1138">
        <v>1.02</v>
      </c>
      <c r="Y1138">
        <v>434.6</v>
      </c>
      <c r="Z1138">
        <v>4.5</v>
      </c>
      <c r="AA1138">
        <v>255.7</v>
      </c>
      <c r="AB1138">
        <v>151.30000000000001</v>
      </c>
      <c r="AC1138">
        <v>14.6</v>
      </c>
      <c r="AD1138">
        <v>8.5</v>
      </c>
      <c r="AE1138">
        <v>0</v>
      </c>
      <c r="AF1138">
        <v>0.94</v>
      </c>
      <c r="AG1138">
        <v>0.08</v>
      </c>
      <c r="AH1138" s="12">
        <f t="shared" si="89"/>
        <v>3.3293565000000003</v>
      </c>
      <c r="AI1138">
        <v>0</v>
      </c>
      <c r="AJ1138" s="9">
        <f t="shared" si="87"/>
        <v>9.1585799999999995E-2</v>
      </c>
      <c r="AK1138">
        <v>1.08</v>
      </c>
      <c r="AL1138" s="9">
        <f t="shared" si="88"/>
        <v>3.5744454999999999</v>
      </c>
      <c r="AM1138">
        <v>0.6</v>
      </c>
      <c r="AN1138">
        <v>63</v>
      </c>
      <c r="AO1138">
        <v>63.6</v>
      </c>
      <c r="AP1138">
        <v>95.4</v>
      </c>
      <c r="AQ1138">
        <v>430.5</v>
      </c>
      <c r="AR1138">
        <v>23</v>
      </c>
      <c r="AS1138">
        <v>4.3</v>
      </c>
      <c r="AT1138">
        <v>8.6</v>
      </c>
      <c r="AU1138">
        <v>4.3</v>
      </c>
      <c r="AV1138">
        <v>0.7</v>
      </c>
      <c r="AW1138">
        <v>1.02</v>
      </c>
    </row>
    <row r="1139" spans="1:49">
      <c r="A1139" s="1">
        <v>429</v>
      </c>
      <c r="B1139" t="s">
        <v>1339</v>
      </c>
      <c r="C1139" t="s">
        <v>105</v>
      </c>
      <c r="D1139" t="s">
        <v>1339</v>
      </c>
      <c r="E1139">
        <v>53.807102100000002</v>
      </c>
      <c r="F1139">
        <v>-1.5626081999999999</v>
      </c>
      <c r="G1139" s="1">
        <v>23.9</v>
      </c>
      <c r="H1139" s="1">
        <v>15</v>
      </c>
      <c r="I1139" s="1">
        <v>63.6</v>
      </c>
      <c r="J1139" t="s">
        <v>66</v>
      </c>
      <c r="K1139" s="1">
        <v>369.8</v>
      </c>
      <c r="L1139" s="1">
        <v>25.9</v>
      </c>
      <c r="M1139" s="1">
        <v>5.8</v>
      </c>
      <c r="N1139" s="1">
        <v>0</v>
      </c>
      <c r="O1139" t="s">
        <v>138</v>
      </c>
      <c r="P1139">
        <v>450.92</v>
      </c>
      <c r="Q1139">
        <v>129</v>
      </c>
      <c r="R1139">
        <v>7.74</v>
      </c>
      <c r="S1139" s="9">
        <f t="shared" si="85"/>
        <v>31.218</v>
      </c>
      <c r="T1139">
        <v>11.9</v>
      </c>
      <c r="U1139">
        <v>0.71</v>
      </c>
      <c r="V1139" s="9">
        <f t="shared" si="86"/>
        <v>2.8636666666666666</v>
      </c>
      <c r="W1139">
        <v>0.6</v>
      </c>
      <c r="X1139">
        <v>0.87</v>
      </c>
      <c r="Y1139">
        <v>373.4</v>
      </c>
      <c r="Z1139">
        <v>3.8</v>
      </c>
      <c r="AA1139">
        <v>219.7</v>
      </c>
      <c r="AB1139">
        <v>130</v>
      </c>
      <c r="AC1139">
        <v>12.5</v>
      </c>
      <c r="AD1139">
        <v>7.3</v>
      </c>
      <c r="AE1139">
        <v>0</v>
      </c>
      <c r="AF1139">
        <v>0.8</v>
      </c>
      <c r="AG1139">
        <v>7.0000000000000007E-2</v>
      </c>
      <c r="AH1139" s="12">
        <f t="shared" si="89"/>
        <v>2.8606500000000001</v>
      </c>
      <c r="AI1139">
        <v>0</v>
      </c>
      <c r="AJ1139" s="9">
        <f t="shared" si="87"/>
        <v>7.8412499999999996E-2</v>
      </c>
      <c r="AK1139">
        <v>0.93</v>
      </c>
      <c r="AL1139" s="9">
        <f t="shared" si="88"/>
        <v>3.0698178999999999</v>
      </c>
      <c r="AM1139">
        <v>0.5</v>
      </c>
      <c r="AN1139">
        <v>54.1</v>
      </c>
      <c r="AO1139">
        <v>54.6</v>
      </c>
      <c r="AP1139">
        <v>31.6</v>
      </c>
      <c r="AQ1139">
        <v>369.8</v>
      </c>
      <c r="AR1139">
        <v>19.7</v>
      </c>
      <c r="AS1139">
        <v>3.7</v>
      </c>
      <c r="AT1139">
        <v>7.4</v>
      </c>
      <c r="AU1139">
        <v>3.7</v>
      </c>
      <c r="AV1139">
        <v>0.6</v>
      </c>
      <c r="AW1139">
        <v>0.87</v>
      </c>
    </row>
    <row r="1140" spans="1:49">
      <c r="A1140" s="1">
        <v>431</v>
      </c>
      <c r="B1140" t="s">
        <v>1340</v>
      </c>
      <c r="C1140" t="s">
        <v>143</v>
      </c>
      <c r="D1140" t="s">
        <v>1340</v>
      </c>
      <c r="E1140">
        <v>53.807205000000003</v>
      </c>
      <c r="F1140">
        <v>-1.5625598999999999</v>
      </c>
      <c r="G1140" s="1">
        <v>12.7</v>
      </c>
      <c r="H1140" s="1">
        <v>10</v>
      </c>
      <c r="I1140" s="1">
        <v>7.1</v>
      </c>
      <c r="J1140" t="s">
        <v>66</v>
      </c>
      <c r="K1140" s="1">
        <v>26.3</v>
      </c>
      <c r="L1140" s="1">
        <v>2.1</v>
      </c>
      <c r="M1140" s="1">
        <v>3.7</v>
      </c>
      <c r="N1140" s="1">
        <v>0</v>
      </c>
      <c r="O1140" t="s">
        <v>67</v>
      </c>
      <c r="P1140">
        <v>93.75</v>
      </c>
      <c r="Q1140">
        <v>30</v>
      </c>
      <c r="R1140">
        <v>1.8</v>
      </c>
      <c r="S1140" s="9">
        <f t="shared" si="85"/>
        <v>7.26</v>
      </c>
      <c r="T1140">
        <v>3.2</v>
      </c>
      <c r="U1140">
        <v>0.19</v>
      </c>
      <c r="V1140" s="9">
        <f t="shared" si="86"/>
        <v>0.76633333333333342</v>
      </c>
      <c r="W1140">
        <v>0</v>
      </c>
      <c r="X1140">
        <v>0.06</v>
      </c>
      <c r="Y1140">
        <v>26.5</v>
      </c>
      <c r="Z1140">
        <v>0.3</v>
      </c>
      <c r="AA1140">
        <v>15.6</v>
      </c>
      <c r="AB1140">
        <v>9.1999999999999993</v>
      </c>
      <c r="AC1140">
        <v>0.9</v>
      </c>
      <c r="AD1140">
        <v>0.5</v>
      </c>
      <c r="AE1140">
        <v>0</v>
      </c>
      <c r="AF1140">
        <v>0.06</v>
      </c>
      <c r="AG1140">
        <v>0.01</v>
      </c>
      <c r="AH1140" s="12">
        <f t="shared" si="89"/>
        <v>0.20244599999999999</v>
      </c>
      <c r="AI1140">
        <v>0</v>
      </c>
      <c r="AJ1140" s="9">
        <f t="shared" si="87"/>
        <v>5.6457E-3</v>
      </c>
      <c r="AK1140">
        <v>7.0000000000000007E-2</v>
      </c>
      <c r="AL1140" s="9">
        <f t="shared" si="88"/>
        <v>0.21026149999999999</v>
      </c>
      <c r="AM1140">
        <v>0</v>
      </c>
      <c r="AN1140">
        <v>0</v>
      </c>
      <c r="AO1140">
        <v>0</v>
      </c>
      <c r="AP1140">
        <v>8.5</v>
      </c>
      <c r="AQ1140">
        <v>26.3</v>
      </c>
      <c r="AR1140">
        <v>1.4</v>
      </c>
      <c r="AS1140">
        <v>0.3</v>
      </c>
      <c r="AT1140">
        <v>0.5</v>
      </c>
      <c r="AU1140">
        <v>0.3</v>
      </c>
      <c r="AV1140">
        <v>0</v>
      </c>
      <c r="AW1140">
        <v>0.06</v>
      </c>
    </row>
    <row r="1141" spans="1:49">
      <c r="A1141" s="1">
        <v>430</v>
      </c>
      <c r="B1141" t="s">
        <v>1341</v>
      </c>
      <c r="C1141" t="s">
        <v>105</v>
      </c>
      <c r="D1141" t="s">
        <v>1341</v>
      </c>
      <c r="E1141">
        <v>53.807273199999997</v>
      </c>
      <c r="F1141">
        <v>-1.5624070000000001</v>
      </c>
      <c r="G1141" s="1">
        <v>19.100000000000001</v>
      </c>
      <c r="H1141" s="1">
        <v>10</v>
      </c>
      <c r="I1141" s="1">
        <v>19.600000000000001</v>
      </c>
      <c r="J1141" t="s">
        <v>66</v>
      </c>
      <c r="K1141" s="1">
        <v>102.6</v>
      </c>
      <c r="L1141" s="1">
        <v>7.2</v>
      </c>
      <c r="M1141" s="1">
        <v>5.2</v>
      </c>
      <c r="N1141" s="1">
        <v>0</v>
      </c>
      <c r="O1141" t="s">
        <v>67</v>
      </c>
      <c r="P1141">
        <v>198.79</v>
      </c>
      <c r="Q1141">
        <v>72.7</v>
      </c>
      <c r="R1141">
        <v>4.3600000000000003</v>
      </c>
      <c r="S1141" s="9">
        <f t="shared" si="85"/>
        <v>17.585333333333335</v>
      </c>
      <c r="T1141">
        <v>8.5</v>
      </c>
      <c r="U1141">
        <v>0.51</v>
      </c>
      <c r="V1141" s="9">
        <f t="shared" si="86"/>
        <v>2.0569999999999999</v>
      </c>
      <c r="W1141">
        <v>0.2</v>
      </c>
      <c r="X1141">
        <v>0.24</v>
      </c>
      <c r="Y1141">
        <v>103.6</v>
      </c>
      <c r="Z1141">
        <v>1.1000000000000001</v>
      </c>
      <c r="AA1141">
        <v>60.9</v>
      </c>
      <c r="AB1141">
        <v>36.1</v>
      </c>
      <c r="AC1141">
        <v>3.5</v>
      </c>
      <c r="AD1141">
        <v>2</v>
      </c>
      <c r="AE1141">
        <v>0</v>
      </c>
      <c r="AF1141">
        <v>0.22</v>
      </c>
      <c r="AG1141">
        <v>0.02</v>
      </c>
      <c r="AH1141" s="12">
        <f t="shared" si="89"/>
        <v>0.79438050000000004</v>
      </c>
      <c r="AI1141">
        <v>0</v>
      </c>
      <c r="AJ1141" s="9">
        <f t="shared" si="87"/>
        <v>2.1955499999999999E-2</v>
      </c>
      <c r="AK1141">
        <v>0.26</v>
      </c>
      <c r="AL1141" s="9">
        <f t="shared" si="88"/>
        <v>0.84104599999999996</v>
      </c>
      <c r="AM1141">
        <v>0.1</v>
      </c>
      <c r="AN1141">
        <v>15</v>
      </c>
      <c r="AO1141">
        <v>15.1</v>
      </c>
      <c r="AP1141">
        <v>22.7</v>
      </c>
      <c r="AQ1141">
        <v>102.6</v>
      </c>
      <c r="AR1141">
        <v>5.5</v>
      </c>
      <c r="AS1141">
        <v>1</v>
      </c>
      <c r="AT1141">
        <v>2</v>
      </c>
      <c r="AU1141">
        <v>1</v>
      </c>
      <c r="AV1141">
        <v>0.2</v>
      </c>
      <c r="AW1141">
        <v>0.24</v>
      </c>
    </row>
    <row r="1142" spans="1:49">
      <c r="A1142" s="1">
        <v>432</v>
      </c>
      <c r="B1142" t="s">
        <v>1342</v>
      </c>
      <c r="C1142" t="s">
        <v>141</v>
      </c>
      <c r="D1142" t="s">
        <v>1342</v>
      </c>
      <c r="E1142">
        <v>53.807257300000003</v>
      </c>
      <c r="F1142">
        <v>-1.5624929000000001</v>
      </c>
      <c r="G1142" s="1">
        <v>20.2</v>
      </c>
      <c r="H1142" s="1">
        <v>10</v>
      </c>
      <c r="I1142" s="1">
        <v>7.1</v>
      </c>
      <c r="J1142" t="s">
        <v>66</v>
      </c>
      <c r="K1142" s="1">
        <v>21.1</v>
      </c>
      <c r="L1142" s="1">
        <v>2.2000000000000002</v>
      </c>
      <c r="M1142" s="1">
        <v>3</v>
      </c>
      <c r="N1142" s="1">
        <v>0</v>
      </c>
      <c r="O1142" t="s">
        <v>67</v>
      </c>
      <c r="P1142">
        <v>222.86</v>
      </c>
      <c r="Q1142">
        <v>81.900000000000006</v>
      </c>
      <c r="R1142">
        <v>4.92</v>
      </c>
      <c r="S1142" s="9">
        <f t="shared" si="85"/>
        <v>19.844000000000001</v>
      </c>
      <c r="T1142">
        <v>5.0999999999999996</v>
      </c>
      <c r="U1142">
        <v>0.3</v>
      </c>
      <c r="V1142" s="9">
        <f t="shared" si="86"/>
        <v>1.21</v>
      </c>
      <c r="W1142">
        <v>0</v>
      </c>
      <c r="X1142">
        <v>0.05</v>
      </c>
      <c r="Y1142">
        <v>21.3</v>
      </c>
      <c r="Z1142">
        <v>0.2</v>
      </c>
      <c r="AA1142">
        <v>12.5</v>
      </c>
      <c r="AB1142">
        <v>7.4</v>
      </c>
      <c r="AC1142">
        <v>0.7</v>
      </c>
      <c r="AD1142">
        <v>0.4</v>
      </c>
      <c r="AE1142">
        <v>0</v>
      </c>
      <c r="AF1142">
        <v>0.05</v>
      </c>
      <c r="AG1142">
        <v>0</v>
      </c>
      <c r="AH1142" s="12">
        <f t="shared" si="89"/>
        <v>0.16283700000000001</v>
      </c>
      <c r="AI1142">
        <v>0</v>
      </c>
      <c r="AJ1142" s="9">
        <f t="shared" si="87"/>
        <v>4.3910999999999993E-3</v>
      </c>
      <c r="AK1142">
        <v>0.05</v>
      </c>
      <c r="AL1142" s="9">
        <f t="shared" si="88"/>
        <v>0.1682092</v>
      </c>
      <c r="AM1142">
        <v>0</v>
      </c>
      <c r="AN1142">
        <v>0.3</v>
      </c>
      <c r="AO1142">
        <v>0.3</v>
      </c>
      <c r="AP1142">
        <v>13.5</v>
      </c>
      <c r="AQ1142">
        <v>21.1</v>
      </c>
      <c r="AR1142">
        <v>1.1000000000000001</v>
      </c>
      <c r="AS1142">
        <v>0.2</v>
      </c>
      <c r="AT1142">
        <v>0.4</v>
      </c>
      <c r="AU1142">
        <v>0.2</v>
      </c>
      <c r="AV1142">
        <v>0</v>
      </c>
      <c r="AW1142">
        <v>0.05</v>
      </c>
    </row>
    <row r="1143" spans="1:49">
      <c r="A1143" s="1">
        <v>433</v>
      </c>
      <c r="B1143" t="s">
        <v>1343</v>
      </c>
      <c r="C1143" t="s">
        <v>141</v>
      </c>
      <c r="D1143" t="s">
        <v>1343</v>
      </c>
      <c r="E1143">
        <v>53.807307999999999</v>
      </c>
      <c r="F1143">
        <v>-1.5625304</v>
      </c>
      <c r="G1143" s="1">
        <v>25.7</v>
      </c>
      <c r="H1143" s="1">
        <v>10</v>
      </c>
      <c r="I1143" s="1">
        <v>12.6</v>
      </c>
      <c r="J1143" t="s">
        <v>66</v>
      </c>
      <c r="K1143" s="1">
        <v>35.299999999999997</v>
      </c>
      <c r="L1143" s="1">
        <v>3.8</v>
      </c>
      <c r="M1143" s="1">
        <v>2.8</v>
      </c>
      <c r="N1143" s="1">
        <v>0.1</v>
      </c>
      <c r="O1143" t="s">
        <v>67</v>
      </c>
      <c r="P1143">
        <v>580.17999999999995</v>
      </c>
      <c r="Q1143">
        <v>138.30000000000001</v>
      </c>
      <c r="R1143">
        <v>8.3000000000000007</v>
      </c>
      <c r="S1143" s="9">
        <f t="shared" si="85"/>
        <v>33.476666666666667</v>
      </c>
      <c r="T1143">
        <v>6.8</v>
      </c>
      <c r="U1143">
        <v>0.41</v>
      </c>
      <c r="V1143" s="9">
        <f t="shared" si="86"/>
        <v>1.6536666666666666</v>
      </c>
      <c r="W1143">
        <v>0.1</v>
      </c>
      <c r="X1143">
        <v>0.08</v>
      </c>
      <c r="Y1143">
        <v>35.6</v>
      </c>
      <c r="Z1143">
        <v>0.4</v>
      </c>
      <c r="AA1143">
        <v>21</v>
      </c>
      <c r="AB1143">
        <v>12.4</v>
      </c>
      <c r="AC1143">
        <v>1.2</v>
      </c>
      <c r="AD1143">
        <v>0.7</v>
      </c>
      <c r="AE1143">
        <v>0</v>
      </c>
      <c r="AF1143">
        <v>0.08</v>
      </c>
      <c r="AG1143">
        <v>0.01</v>
      </c>
      <c r="AH1143" s="12">
        <f t="shared" si="89"/>
        <v>0.27286199999999999</v>
      </c>
      <c r="AI1143">
        <v>0</v>
      </c>
      <c r="AJ1143" s="9">
        <f t="shared" si="87"/>
        <v>7.5275999999999997E-3</v>
      </c>
      <c r="AK1143">
        <v>0.09</v>
      </c>
      <c r="AL1143" s="9">
        <f t="shared" si="88"/>
        <v>0.29436609999999996</v>
      </c>
      <c r="AM1143">
        <v>0.1</v>
      </c>
      <c r="AN1143">
        <v>0.5</v>
      </c>
      <c r="AO1143">
        <v>0.6</v>
      </c>
      <c r="AP1143">
        <v>18.100000000000001</v>
      </c>
      <c r="AQ1143">
        <v>35.299999999999997</v>
      </c>
      <c r="AR1143">
        <v>1.9</v>
      </c>
      <c r="AS1143">
        <v>0.3</v>
      </c>
      <c r="AT1143">
        <v>0.7</v>
      </c>
      <c r="AU1143">
        <v>0.4</v>
      </c>
      <c r="AV1143">
        <v>0.1</v>
      </c>
      <c r="AW1143">
        <v>0.08</v>
      </c>
    </row>
    <row r="1144" spans="1:49">
      <c r="A1144" s="1">
        <v>434</v>
      </c>
      <c r="B1144" t="s">
        <v>1344</v>
      </c>
      <c r="C1144" t="s">
        <v>105</v>
      </c>
      <c r="D1144" t="s">
        <v>1344</v>
      </c>
      <c r="E1144">
        <v>53.807372899999997</v>
      </c>
      <c r="F1144">
        <v>-1.5624499000000001</v>
      </c>
      <c r="G1144" s="1">
        <v>28.6</v>
      </c>
      <c r="H1144" s="1">
        <v>9.4</v>
      </c>
      <c r="I1144" s="1">
        <v>19.600000000000001</v>
      </c>
      <c r="J1144" t="s">
        <v>66</v>
      </c>
      <c r="K1144" s="1">
        <v>59.7</v>
      </c>
      <c r="L1144" s="1">
        <v>4.2</v>
      </c>
      <c r="M1144" s="1">
        <v>3</v>
      </c>
      <c r="N1144" s="1">
        <v>0.1</v>
      </c>
      <c r="O1144" t="s">
        <v>67</v>
      </c>
      <c r="P1144">
        <v>803.04</v>
      </c>
      <c r="Q1144">
        <v>215.3</v>
      </c>
      <c r="R1144">
        <v>12.92</v>
      </c>
      <c r="S1144" s="9">
        <f t="shared" si="85"/>
        <v>52.110666666666667</v>
      </c>
      <c r="T1144">
        <v>9.5</v>
      </c>
      <c r="U1144">
        <v>0.56999999999999995</v>
      </c>
      <c r="V1144" s="9">
        <f t="shared" si="86"/>
        <v>2.2989999999999999</v>
      </c>
      <c r="W1144">
        <v>0.1</v>
      </c>
      <c r="X1144">
        <v>0.14000000000000001</v>
      </c>
      <c r="Y1144">
        <v>60.3</v>
      </c>
      <c r="Z1144">
        <v>0.6</v>
      </c>
      <c r="AA1144">
        <v>35.5</v>
      </c>
      <c r="AB1144">
        <v>21</v>
      </c>
      <c r="AC1144">
        <v>2</v>
      </c>
      <c r="AD1144">
        <v>1.2</v>
      </c>
      <c r="AE1144">
        <v>0</v>
      </c>
      <c r="AF1144">
        <v>0.13</v>
      </c>
      <c r="AG1144">
        <v>0.01</v>
      </c>
      <c r="AH1144" s="12">
        <f t="shared" si="89"/>
        <v>0.46210499999999999</v>
      </c>
      <c r="AI1144">
        <v>0</v>
      </c>
      <c r="AJ1144" s="9">
        <f t="shared" si="87"/>
        <v>1.2546E-2</v>
      </c>
      <c r="AK1144">
        <v>0.15</v>
      </c>
      <c r="AL1144" s="9">
        <f t="shared" si="88"/>
        <v>0.50462759999999995</v>
      </c>
      <c r="AM1144">
        <v>0.1</v>
      </c>
      <c r="AN1144">
        <v>8.6999999999999993</v>
      </c>
      <c r="AO1144">
        <v>8.8000000000000007</v>
      </c>
      <c r="AP1144">
        <v>25.3</v>
      </c>
      <c r="AQ1144">
        <v>59.7</v>
      </c>
      <c r="AR1144">
        <v>3.2</v>
      </c>
      <c r="AS1144">
        <v>0.6</v>
      </c>
      <c r="AT1144">
        <v>1.2</v>
      </c>
      <c r="AU1144">
        <v>0.6</v>
      </c>
      <c r="AV1144">
        <v>0.1</v>
      </c>
      <c r="AW1144">
        <v>0.14000000000000001</v>
      </c>
    </row>
    <row r="1145" spans="1:49">
      <c r="A1145" s="1">
        <v>435</v>
      </c>
      <c r="B1145" t="s">
        <v>1345</v>
      </c>
      <c r="C1145" t="s">
        <v>123</v>
      </c>
      <c r="D1145" t="s">
        <v>1345</v>
      </c>
      <c r="E1145">
        <v>53.807375399999998</v>
      </c>
      <c r="F1145">
        <v>-1.5623563</v>
      </c>
      <c r="G1145" s="1">
        <v>27.4</v>
      </c>
      <c r="H1145" s="1">
        <v>4.4000000000000004</v>
      </c>
      <c r="I1145" s="1">
        <v>12.6</v>
      </c>
      <c r="J1145" t="s">
        <v>155</v>
      </c>
      <c r="K1145" s="1">
        <v>9.4</v>
      </c>
      <c r="L1145" s="1">
        <v>0.7</v>
      </c>
      <c r="M1145" s="1">
        <v>0.7</v>
      </c>
      <c r="N1145" s="1">
        <v>0.1</v>
      </c>
      <c r="O1145" t="s">
        <v>67</v>
      </c>
      <c r="P1145">
        <v>261.3</v>
      </c>
      <c r="Q1145">
        <v>176</v>
      </c>
      <c r="R1145">
        <v>10.56</v>
      </c>
      <c r="S1145" s="9">
        <f t="shared" si="85"/>
        <v>42.591999999999999</v>
      </c>
      <c r="T1145">
        <v>2.5</v>
      </c>
      <c r="U1145">
        <v>0.15</v>
      </c>
      <c r="V1145" s="9">
        <f t="shared" si="86"/>
        <v>0.60499999999999998</v>
      </c>
      <c r="W1145">
        <v>0</v>
      </c>
      <c r="X1145">
        <v>0.02</v>
      </c>
      <c r="Y1145">
        <v>9.5</v>
      </c>
      <c r="Z1145">
        <v>0.1</v>
      </c>
      <c r="AA1145">
        <v>5.6</v>
      </c>
      <c r="AB1145">
        <v>3.3</v>
      </c>
      <c r="AC1145">
        <v>0.3</v>
      </c>
      <c r="AD1145">
        <v>0.2</v>
      </c>
      <c r="AE1145">
        <v>0</v>
      </c>
      <c r="AF1145">
        <v>0.02</v>
      </c>
      <c r="AG1145">
        <v>0</v>
      </c>
      <c r="AH1145" s="12">
        <f t="shared" si="89"/>
        <v>7.26165E-2</v>
      </c>
      <c r="AI1145">
        <v>0</v>
      </c>
      <c r="AJ1145" s="9">
        <f t="shared" si="87"/>
        <v>1.8818999999999999E-3</v>
      </c>
      <c r="AK1145">
        <v>0.02</v>
      </c>
      <c r="AL1145" s="9">
        <f t="shared" si="88"/>
        <v>8.4104600000000002E-2</v>
      </c>
      <c r="AM1145">
        <v>0</v>
      </c>
      <c r="AN1145">
        <v>0</v>
      </c>
      <c r="AO1145">
        <v>0</v>
      </c>
      <c r="AP1145">
        <v>6.8</v>
      </c>
      <c r="AQ1145">
        <v>9.4</v>
      </c>
      <c r="AR1145">
        <v>0.5</v>
      </c>
      <c r="AS1145">
        <v>0.1</v>
      </c>
      <c r="AT1145">
        <v>0.2</v>
      </c>
      <c r="AU1145">
        <v>0.1</v>
      </c>
      <c r="AV1145">
        <v>0</v>
      </c>
      <c r="AW1145">
        <v>0.02</v>
      </c>
    </row>
    <row r="1146" spans="1:49">
      <c r="A1146" s="1">
        <v>436</v>
      </c>
      <c r="B1146" t="s">
        <v>1346</v>
      </c>
      <c r="C1146" t="s">
        <v>105</v>
      </c>
      <c r="D1146" t="s">
        <v>1346</v>
      </c>
      <c r="E1146">
        <v>53.8074011</v>
      </c>
      <c r="F1146">
        <v>-1.5623134000000001</v>
      </c>
      <c r="G1146" s="1">
        <v>20.7</v>
      </c>
      <c r="H1146" s="1">
        <v>8.6</v>
      </c>
      <c r="I1146" s="1">
        <v>23.8</v>
      </c>
      <c r="J1146" t="s">
        <v>66</v>
      </c>
      <c r="K1146" s="1">
        <v>85.3</v>
      </c>
      <c r="L1146" s="1">
        <v>6</v>
      </c>
      <c r="M1146" s="1">
        <v>3.6</v>
      </c>
      <c r="N1146" s="1">
        <v>0</v>
      </c>
      <c r="O1146" t="s">
        <v>67</v>
      </c>
      <c r="P1146">
        <v>247.24</v>
      </c>
      <c r="Q1146">
        <v>104.9</v>
      </c>
      <c r="R1146">
        <v>6.29</v>
      </c>
      <c r="S1146" s="9">
        <f t="shared" si="85"/>
        <v>25.369666666666667</v>
      </c>
      <c r="T1146">
        <v>6.4</v>
      </c>
      <c r="U1146">
        <v>0.38</v>
      </c>
      <c r="V1146" s="9">
        <f t="shared" si="86"/>
        <v>1.5326666666666668</v>
      </c>
      <c r="W1146">
        <v>0.1</v>
      </c>
      <c r="X1146">
        <v>0.2</v>
      </c>
      <c r="Y1146">
        <v>86.2</v>
      </c>
      <c r="Z1146">
        <v>0.9</v>
      </c>
      <c r="AA1146">
        <v>50.7</v>
      </c>
      <c r="AB1146">
        <v>30</v>
      </c>
      <c r="AC1146">
        <v>2.9</v>
      </c>
      <c r="AD1146">
        <v>1.7</v>
      </c>
      <c r="AE1146">
        <v>0</v>
      </c>
      <c r="AF1146">
        <v>0.19</v>
      </c>
      <c r="AG1146">
        <v>0.02</v>
      </c>
      <c r="AH1146" s="12">
        <f t="shared" si="89"/>
        <v>0.66015000000000001</v>
      </c>
      <c r="AI1146">
        <v>0</v>
      </c>
      <c r="AJ1146" s="9">
        <f t="shared" si="87"/>
        <v>1.8191699999999998E-2</v>
      </c>
      <c r="AK1146">
        <v>0.22</v>
      </c>
      <c r="AL1146" s="9">
        <f t="shared" si="88"/>
        <v>0.71488909999999994</v>
      </c>
      <c r="AM1146">
        <v>0.1</v>
      </c>
      <c r="AN1146">
        <v>12.5</v>
      </c>
      <c r="AO1146">
        <v>12.6</v>
      </c>
      <c r="AP1146">
        <v>16.899999999999999</v>
      </c>
      <c r="AQ1146">
        <v>85.3</v>
      </c>
      <c r="AR1146">
        <v>4.5999999999999996</v>
      </c>
      <c r="AS1146">
        <v>0.8</v>
      </c>
      <c r="AT1146">
        <v>1.7</v>
      </c>
      <c r="AU1146">
        <v>0.8</v>
      </c>
      <c r="AV1146">
        <v>0.1</v>
      </c>
      <c r="AW1146">
        <v>0.2</v>
      </c>
    </row>
    <row r="1147" spans="1:49">
      <c r="A1147" s="1">
        <v>437</v>
      </c>
      <c r="B1147" t="s">
        <v>1347</v>
      </c>
      <c r="C1147" t="s">
        <v>105</v>
      </c>
      <c r="D1147" t="s">
        <v>1347</v>
      </c>
      <c r="E1147">
        <v>53.807370599999999</v>
      </c>
      <c r="F1147">
        <v>-1.5622611</v>
      </c>
      <c r="G1147" s="1">
        <v>8</v>
      </c>
      <c r="H1147" s="1">
        <v>7</v>
      </c>
      <c r="I1147" s="1">
        <v>4.9000000000000004</v>
      </c>
      <c r="J1147" t="s">
        <v>66</v>
      </c>
      <c r="K1147" s="1">
        <v>8.4</v>
      </c>
      <c r="L1147" s="1">
        <v>0.6</v>
      </c>
      <c r="M1147" s="1">
        <v>1.7</v>
      </c>
      <c r="N1147" s="1">
        <v>0</v>
      </c>
      <c r="O1147" t="s">
        <v>67</v>
      </c>
      <c r="P1147">
        <v>93.75</v>
      </c>
      <c r="Q1147">
        <v>13</v>
      </c>
      <c r="R1147">
        <v>0.78</v>
      </c>
      <c r="S1147" s="9">
        <f t="shared" si="85"/>
        <v>3.1459999999999999</v>
      </c>
      <c r="T1147">
        <v>1.6</v>
      </c>
      <c r="U1147">
        <v>0.1</v>
      </c>
      <c r="V1147" s="9">
        <f t="shared" si="86"/>
        <v>0.40333333333333338</v>
      </c>
      <c r="W1147">
        <v>0</v>
      </c>
      <c r="X1147">
        <v>0.02</v>
      </c>
      <c r="Y1147">
        <v>8.5</v>
      </c>
      <c r="Z1147">
        <v>0.1</v>
      </c>
      <c r="AA1147">
        <v>5</v>
      </c>
      <c r="AB1147">
        <v>3</v>
      </c>
      <c r="AC1147">
        <v>0.3</v>
      </c>
      <c r="AD1147">
        <v>0.2</v>
      </c>
      <c r="AE1147">
        <v>0</v>
      </c>
      <c r="AF1147">
        <v>0.02</v>
      </c>
      <c r="AG1147">
        <v>0</v>
      </c>
      <c r="AH1147" s="12">
        <f t="shared" si="89"/>
        <v>6.6015000000000004E-2</v>
      </c>
      <c r="AI1147">
        <v>0</v>
      </c>
      <c r="AJ1147" s="9">
        <f t="shared" si="87"/>
        <v>1.8818999999999999E-3</v>
      </c>
      <c r="AK1147">
        <v>0.02</v>
      </c>
      <c r="AL1147" s="9">
        <f t="shared" si="88"/>
        <v>8.4104600000000002E-2</v>
      </c>
      <c r="AM1147">
        <v>0</v>
      </c>
      <c r="AN1147">
        <v>1.2</v>
      </c>
      <c r="AO1147">
        <v>1.2</v>
      </c>
      <c r="AP1147">
        <v>4.2</v>
      </c>
      <c r="AQ1147">
        <v>8.4</v>
      </c>
      <c r="AR1147">
        <v>0.4</v>
      </c>
      <c r="AS1147">
        <v>0.1</v>
      </c>
      <c r="AT1147">
        <v>0.2</v>
      </c>
      <c r="AU1147">
        <v>0.1</v>
      </c>
      <c r="AV1147">
        <v>0</v>
      </c>
      <c r="AW1147">
        <v>0.02</v>
      </c>
    </row>
    <row r="1148" spans="1:49">
      <c r="A1148" s="1">
        <v>438</v>
      </c>
      <c r="B1148" t="s">
        <v>1348</v>
      </c>
      <c r="C1148" t="s">
        <v>65</v>
      </c>
      <c r="D1148" t="s">
        <v>1348</v>
      </c>
      <c r="E1148">
        <v>53.807413400000002</v>
      </c>
      <c r="F1148">
        <v>-1.5623743999999999</v>
      </c>
      <c r="G1148" s="1">
        <v>8</v>
      </c>
      <c r="H1148" s="1">
        <v>5.5</v>
      </c>
      <c r="I1148" s="1">
        <v>7.1</v>
      </c>
      <c r="J1148" t="s">
        <v>66</v>
      </c>
      <c r="K1148" s="1">
        <v>16.3</v>
      </c>
      <c r="L1148" s="1">
        <v>1.1000000000000001</v>
      </c>
      <c r="M1148" s="1">
        <v>2.2999999999999998</v>
      </c>
      <c r="N1148" s="1">
        <v>0</v>
      </c>
      <c r="O1148" t="s">
        <v>67</v>
      </c>
      <c r="P1148">
        <v>93.75</v>
      </c>
      <c r="Q1148">
        <v>9.3000000000000007</v>
      </c>
      <c r="R1148">
        <v>0.56000000000000005</v>
      </c>
      <c r="S1148" s="9">
        <f t="shared" si="85"/>
        <v>2.2586666666666666</v>
      </c>
      <c r="T1148">
        <v>1.7</v>
      </c>
      <c r="U1148">
        <v>0.1</v>
      </c>
      <c r="V1148" s="9">
        <f t="shared" si="86"/>
        <v>0.40333333333333338</v>
      </c>
      <c r="W1148">
        <v>0</v>
      </c>
      <c r="X1148">
        <v>0.04</v>
      </c>
      <c r="Y1148">
        <v>16.5</v>
      </c>
      <c r="Z1148">
        <v>0.2</v>
      </c>
      <c r="AA1148">
        <v>9.6999999999999993</v>
      </c>
      <c r="AB1148">
        <v>5.7</v>
      </c>
      <c r="AC1148">
        <v>0.6</v>
      </c>
      <c r="AD1148">
        <v>0.3</v>
      </c>
      <c r="AE1148">
        <v>0</v>
      </c>
      <c r="AF1148">
        <v>0.04</v>
      </c>
      <c r="AG1148">
        <v>0</v>
      </c>
      <c r="AH1148" s="12">
        <f t="shared" si="89"/>
        <v>0.1254285</v>
      </c>
      <c r="AI1148">
        <v>0</v>
      </c>
      <c r="AJ1148" s="9">
        <f t="shared" si="87"/>
        <v>3.7637999999999999E-3</v>
      </c>
      <c r="AK1148">
        <v>0.04</v>
      </c>
      <c r="AL1148" s="9">
        <f t="shared" si="88"/>
        <v>0.12615689999999999</v>
      </c>
      <c r="AM1148">
        <v>13.9</v>
      </c>
      <c r="AN1148">
        <v>0.3</v>
      </c>
      <c r="AO1148">
        <v>14.2</v>
      </c>
      <c r="AP1148">
        <v>4.5</v>
      </c>
      <c r="AQ1148">
        <v>16.3</v>
      </c>
      <c r="AR1148">
        <v>0.9</v>
      </c>
      <c r="AS1148">
        <v>0.2</v>
      </c>
      <c r="AT1148">
        <v>0.3</v>
      </c>
      <c r="AU1148">
        <v>0.2</v>
      </c>
      <c r="AV1148">
        <v>0</v>
      </c>
      <c r="AW1148">
        <v>0.04</v>
      </c>
    </row>
    <row r="1149" spans="1:49">
      <c r="A1149" s="1">
        <v>439</v>
      </c>
      <c r="B1149" t="s">
        <v>1349</v>
      </c>
      <c r="C1149" t="s">
        <v>249</v>
      </c>
      <c r="D1149" t="s">
        <v>1349</v>
      </c>
      <c r="E1149">
        <v>53.807441500000003</v>
      </c>
      <c r="F1149">
        <v>-1.5623180999999999</v>
      </c>
      <c r="G1149" s="1">
        <v>11.1</v>
      </c>
      <c r="H1149" s="1">
        <v>5.8</v>
      </c>
      <c r="I1149" s="1">
        <v>7.1</v>
      </c>
      <c r="J1149" t="s">
        <v>66</v>
      </c>
      <c r="K1149" s="1">
        <v>23.8</v>
      </c>
      <c r="L1149" s="1">
        <v>1.8</v>
      </c>
      <c r="M1149" s="1">
        <v>3.4</v>
      </c>
      <c r="N1149" s="1">
        <v>0</v>
      </c>
      <c r="O1149" t="s">
        <v>67</v>
      </c>
      <c r="P1149">
        <v>93.75</v>
      </c>
      <c r="Q1149">
        <v>14.6</v>
      </c>
      <c r="R1149">
        <v>0.88</v>
      </c>
      <c r="S1149" s="9">
        <f t="shared" si="85"/>
        <v>3.5493333333333337</v>
      </c>
      <c r="T1149">
        <v>1.8</v>
      </c>
      <c r="U1149">
        <v>0.11</v>
      </c>
      <c r="V1149" s="9">
        <f t="shared" si="86"/>
        <v>0.44366666666666671</v>
      </c>
      <c r="W1149">
        <v>0</v>
      </c>
      <c r="X1149">
        <v>0.06</v>
      </c>
      <c r="Y1149">
        <v>24</v>
      </c>
      <c r="Z1149">
        <v>0.2</v>
      </c>
      <c r="AA1149">
        <v>14.1</v>
      </c>
      <c r="AB1149">
        <v>8.4</v>
      </c>
      <c r="AC1149">
        <v>0.8</v>
      </c>
      <c r="AD1149">
        <v>0.5</v>
      </c>
      <c r="AE1149">
        <v>0</v>
      </c>
      <c r="AF1149">
        <v>0.05</v>
      </c>
      <c r="AG1149">
        <v>0</v>
      </c>
      <c r="AH1149" s="12">
        <f t="shared" si="89"/>
        <v>0.18484200000000001</v>
      </c>
      <c r="AI1149">
        <v>0</v>
      </c>
      <c r="AJ1149" s="9">
        <f t="shared" si="87"/>
        <v>5.0184000000000001E-3</v>
      </c>
      <c r="AK1149">
        <v>0.06</v>
      </c>
      <c r="AL1149" s="9">
        <f t="shared" si="88"/>
        <v>0.21026149999999999</v>
      </c>
      <c r="AM1149">
        <v>0</v>
      </c>
      <c r="AN1149">
        <v>0</v>
      </c>
      <c r="AO1149">
        <v>0</v>
      </c>
      <c r="AP1149">
        <v>4.8</v>
      </c>
      <c r="AQ1149">
        <v>23.8</v>
      </c>
      <c r="AR1149">
        <v>1.3</v>
      </c>
      <c r="AS1149">
        <v>0.2</v>
      </c>
      <c r="AT1149">
        <v>0.5</v>
      </c>
      <c r="AU1149">
        <v>0.2</v>
      </c>
      <c r="AV1149">
        <v>0</v>
      </c>
      <c r="AW1149">
        <v>0.06</v>
      </c>
    </row>
    <row r="1150" spans="1:49">
      <c r="A1150" s="1">
        <v>440</v>
      </c>
      <c r="B1150" t="s">
        <v>1350</v>
      </c>
      <c r="C1150" t="s">
        <v>141</v>
      </c>
      <c r="D1150" t="s">
        <v>1350</v>
      </c>
      <c r="E1150">
        <v>53.807455400000002</v>
      </c>
      <c r="F1150">
        <v>-1.5623423000000001</v>
      </c>
      <c r="G1150" s="1">
        <v>9.5</v>
      </c>
      <c r="H1150" s="1">
        <v>5.8</v>
      </c>
      <c r="I1150" s="1">
        <v>7.1</v>
      </c>
      <c r="J1150" t="s">
        <v>66</v>
      </c>
      <c r="K1150" s="1">
        <v>23.2</v>
      </c>
      <c r="L1150" s="1">
        <v>2.5</v>
      </c>
      <c r="M1150" s="1">
        <v>3.3</v>
      </c>
      <c r="N1150" s="1">
        <v>0</v>
      </c>
      <c r="O1150" t="s">
        <v>67</v>
      </c>
      <c r="P1150">
        <v>93.75</v>
      </c>
      <c r="Q1150">
        <v>14.1</v>
      </c>
      <c r="R1150">
        <v>0.85</v>
      </c>
      <c r="S1150" s="9">
        <f t="shared" si="85"/>
        <v>3.4283333333333332</v>
      </c>
      <c r="T1150">
        <v>1.9</v>
      </c>
      <c r="U1150">
        <v>0.11</v>
      </c>
      <c r="V1150" s="9">
        <f t="shared" si="86"/>
        <v>0.44366666666666671</v>
      </c>
      <c r="W1150">
        <v>0</v>
      </c>
      <c r="X1150">
        <v>0.05</v>
      </c>
      <c r="Y1150">
        <v>23.4</v>
      </c>
      <c r="Z1150">
        <v>0.2</v>
      </c>
      <c r="AA1150">
        <v>13.8</v>
      </c>
      <c r="AB1150">
        <v>8.1</v>
      </c>
      <c r="AC1150">
        <v>0.8</v>
      </c>
      <c r="AD1150">
        <v>0.5</v>
      </c>
      <c r="AE1150">
        <v>0</v>
      </c>
      <c r="AF1150">
        <v>0.05</v>
      </c>
      <c r="AG1150">
        <v>0</v>
      </c>
      <c r="AH1150" s="12">
        <f t="shared" si="89"/>
        <v>0.1782405</v>
      </c>
      <c r="AI1150">
        <v>0</v>
      </c>
      <c r="AJ1150" s="9">
        <f t="shared" si="87"/>
        <v>5.0184000000000001E-3</v>
      </c>
      <c r="AK1150">
        <v>0.06</v>
      </c>
      <c r="AL1150" s="9">
        <f t="shared" si="88"/>
        <v>0.21026149999999999</v>
      </c>
      <c r="AM1150">
        <v>0</v>
      </c>
      <c r="AN1150">
        <v>0.3</v>
      </c>
      <c r="AO1150">
        <v>0.4</v>
      </c>
      <c r="AP1150">
        <v>5</v>
      </c>
      <c r="AQ1150">
        <v>23.2</v>
      </c>
      <c r="AR1150">
        <v>1.2</v>
      </c>
      <c r="AS1150">
        <v>0.2</v>
      </c>
      <c r="AT1150">
        <v>0.5</v>
      </c>
      <c r="AU1150">
        <v>0.2</v>
      </c>
      <c r="AV1150">
        <v>0</v>
      </c>
      <c r="AW1150">
        <v>0.05</v>
      </c>
    </row>
    <row r="1151" spans="1:49">
      <c r="A1151" s="1">
        <v>441</v>
      </c>
      <c r="B1151" t="s">
        <v>1351</v>
      </c>
      <c r="C1151" t="s">
        <v>98</v>
      </c>
      <c r="D1151" t="s">
        <v>1351</v>
      </c>
      <c r="E1151">
        <v>53.8074589</v>
      </c>
      <c r="F1151">
        <v>-1.5623798</v>
      </c>
      <c r="G1151" s="1">
        <v>17.5</v>
      </c>
      <c r="H1151" s="1">
        <v>10</v>
      </c>
      <c r="I1151" s="1">
        <v>12.6</v>
      </c>
      <c r="J1151" t="s">
        <v>66</v>
      </c>
      <c r="K1151" s="1">
        <v>59.4</v>
      </c>
      <c r="L1151" s="1">
        <v>3.5</v>
      </c>
      <c r="M1151" s="1">
        <v>4.7</v>
      </c>
      <c r="N1151" s="1">
        <v>0</v>
      </c>
      <c r="O1151" t="s">
        <v>67</v>
      </c>
      <c r="P1151">
        <v>166.88</v>
      </c>
      <c r="Q1151">
        <v>71.599999999999994</v>
      </c>
      <c r="R1151">
        <v>4.3</v>
      </c>
      <c r="S1151" s="9">
        <f t="shared" si="85"/>
        <v>17.343333333333334</v>
      </c>
      <c r="T1151">
        <v>5.7</v>
      </c>
      <c r="U1151">
        <v>0.34</v>
      </c>
      <c r="V1151" s="9">
        <f t="shared" si="86"/>
        <v>1.3713333333333335</v>
      </c>
      <c r="W1151">
        <v>0.1</v>
      </c>
      <c r="X1151">
        <v>0.14000000000000001</v>
      </c>
      <c r="Y1151">
        <v>60</v>
      </c>
      <c r="Z1151">
        <v>0.6</v>
      </c>
      <c r="AA1151">
        <v>35.299999999999997</v>
      </c>
      <c r="AB1151">
        <v>20.9</v>
      </c>
      <c r="AC1151">
        <v>2</v>
      </c>
      <c r="AD1151">
        <v>1.2</v>
      </c>
      <c r="AE1151">
        <v>0</v>
      </c>
      <c r="AF1151">
        <v>0.13</v>
      </c>
      <c r="AG1151">
        <v>0.01</v>
      </c>
      <c r="AH1151" s="12">
        <f t="shared" si="89"/>
        <v>0.45990449999999999</v>
      </c>
      <c r="AI1151">
        <v>0</v>
      </c>
      <c r="AJ1151" s="9">
        <f t="shared" si="87"/>
        <v>1.2546E-2</v>
      </c>
      <c r="AK1151">
        <v>0.15</v>
      </c>
      <c r="AL1151" s="9">
        <f t="shared" si="88"/>
        <v>0.50462759999999995</v>
      </c>
      <c r="AM1151">
        <v>0.1</v>
      </c>
      <c r="AN1151">
        <v>0.9</v>
      </c>
      <c r="AO1151">
        <v>1</v>
      </c>
      <c r="AP1151">
        <v>15.3</v>
      </c>
      <c r="AQ1151">
        <v>59.4</v>
      </c>
      <c r="AR1151">
        <v>3.2</v>
      </c>
      <c r="AS1151">
        <v>0.6</v>
      </c>
      <c r="AT1151">
        <v>1.2</v>
      </c>
      <c r="AU1151">
        <v>0.6</v>
      </c>
      <c r="AV1151">
        <v>0.1</v>
      </c>
      <c r="AW1151">
        <v>0.14000000000000001</v>
      </c>
    </row>
    <row r="1152" spans="1:49">
      <c r="A1152" s="1">
        <v>442</v>
      </c>
      <c r="B1152" t="s">
        <v>1352</v>
      </c>
      <c r="C1152" t="s">
        <v>65</v>
      </c>
      <c r="D1152" t="s">
        <v>1352</v>
      </c>
      <c r="E1152">
        <v>53.807463300000002</v>
      </c>
      <c r="F1152">
        <v>-1.5624226999999999</v>
      </c>
      <c r="G1152" s="1">
        <v>11.1</v>
      </c>
      <c r="H1152" s="1">
        <v>8.4</v>
      </c>
      <c r="I1152" s="1">
        <v>12.6</v>
      </c>
      <c r="J1152" t="s">
        <v>66</v>
      </c>
      <c r="K1152" s="1">
        <v>47.3</v>
      </c>
      <c r="L1152" s="1">
        <v>3.2</v>
      </c>
      <c r="M1152" s="1">
        <v>3.8</v>
      </c>
      <c r="N1152" s="1">
        <v>0</v>
      </c>
      <c r="O1152" t="s">
        <v>67</v>
      </c>
      <c r="P1152">
        <v>93.75</v>
      </c>
      <c r="Q1152">
        <v>21.8</v>
      </c>
      <c r="R1152">
        <v>1.31</v>
      </c>
      <c r="S1152" s="9">
        <f t="shared" si="85"/>
        <v>5.2836666666666678</v>
      </c>
      <c r="T1152">
        <v>2.8</v>
      </c>
      <c r="U1152">
        <v>0.17</v>
      </c>
      <c r="V1152" s="9">
        <f t="shared" si="86"/>
        <v>0.68566666666666676</v>
      </c>
      <c r="W1152">
        <v>0.1</v>
      </c>
      <c r="X1152">
        <v>0.11</v>
      </c>
      <c r="Y1152">
        <v>47.8</v>
      </c>
      <c r="Z1152">
        <v>0.5</v>
      </c>
      <c r="AA1152">
        <v>28.1</v>
      </c>
      <c r="AB1152">
        <v>16.600000000000001</v>
      </c>
      <c r="AC1152">
        <v>1.6</v>
      </c>
      <c r="AD1152">
        <v>0.9</v>
      </c>
      <c r="AE1152">
        <v>0</v>
      </c>
      <c r="AF1152">
        <v>0.1</v>
      </c>
      <c r="AG1152">
        <v>0.01</v>
      </c>
      <c r="AH1152" s="12">
        <f t="shared" si="89"/>
        <v>0.36528300000000002</v>
      </c>
      <c r="AI1152">
        <v>0</v>
      </c>
      <c r="AJ1152" s="9">
        <f t="shared" si="87"/>
        <v>1.00368E-2</v>
      </c>
      <c r="AK1152">
        <v>0.12</v>
      </c>
      <c r="AL1152" s="9">
        <f t="shared" si="88"/>
        <v>0.37847069999999999</v>
      </c>
      <c r="AM1152">
        <v>40.5</v>
      </c>
      <c r="AN1152">
        <v>0.8</v>
      </c>
      <c r="AO1152">
        <v>41.3</v>
      </c>
      <c r="AP1152">
        <v>7.4</v>
      </c>
      <c r="AQ1152">
        <v>47.3</v>
      </c>
      <c r="AR1152">
        <v>2.5</v>
      </c>
      <c r="AS1152">
        <v>0.5</v>
      </c>
      <c r="AT1152">
        <v>0.9</v>
      </c>
      <c r="AU1152">
        <v>0.5</v>
      </c>
      <c r="AV1152">
        <v>0.1</v>
      </c>
      <c r="AW1152">
        <v>0.11</v>
      </c>
    </row>
    <row r="1153" spans="1:49">
      <c r="A1153" s="1">
        <v>443</v>
      </c>
      <c r="B1153" t="s">
        <v>1353</v>
      </c>
      <c r="C1153" t="s">
        <v>65</v>
      </c>
      <c r="D1153" t="s">
        <v>1353</v>
      </c>
      <c r="E1153">
        <v>53.807474800000001</v>
      </c>
      <c r="F1153">
        <v>-1.5624682999999999</v>
      </c>
      <c r="G1153" s="1">
        <v>8</v>
      </c>
      <c r="H1153" s="1">
        <v>7.4</v>
      </c>
      <c r="I1153" s="1">
        <v>7.1</v>
      </c>
      <c r="J1153" t="s">
        <v>94</v>
      </c>
      <c r="K1153" s="1">
        <v>17.100000000000001</v>
      </c>
      <c r="L1153" s="1">
        <v>1.1000000000000001</v>
      </c>
      <c r="M1153" s="1">
        <v>2.4</v>
      </c>
      <c r="N1153" s="1">
        <v>0</v>
      </c>
      <c r="O1153" t="s">
        <v>67</v>
      </c>
      <c r="P1153">
        <v>81.56</v>
      </c>
      <c r="Q1153">
        <v>9.6999999999999993</v>
      </c>
      <c r="R1153">
        <v>0.57999999999999996</v>
      </c>
      <c r="S1153" s="9">
        <f t="shared" si="85"/>
        <v>2.3393333333333333</v>
      </c>
      <c r="T1153">
        <v>1.5</v>
      </c>
      <c r="U1153">
        <v>0.09</v>
      </c>
      <c r="V1153" s="9">
        <f t="shared" si="86"/>
        <v>0.36299999999999999</v>
      </c>
      <c r="W1153">
        <v>0</v>
      </c>
      <c r="X1153">
        <v>0.04</v>
      </c>
      <c r="Y1153">
        <v>17.3</v>
      </c>
      <c r="Z1153">
        <v>0.2</v>
      </c>
      <c r="AA1153">
        <v>10.199999999999999</v>
      </c>
      <c r="AB1153">
        <v>6</v>
      </c>
      <c r="AC1153">
        <v>0.6</v>
      </c>
      <c r="AD1153">
        <v>0.3</v>
      </c>
      <c r="AE1153">
        <v>0</v>
      </c>
      <c r="AF1153">
        <v>0.04</v>
      </c>
      <c r="AG1153">
        <v>0</v>
      </c>
      <c r="AH1153" s="12">
        <f t="shared" si="89"/>
        <v>0.13203000000000001</v>
      </c>
      <c r="AI1153">
        <v>0</v>
      </c>
      <c r="AJ1153" s="9">
        <f t="shared" si="87"/>
        <v>3.7637999999999999E-3</v>
      </c>
      <c r="AK1153">
        <v>0.04</v>
      </c>
      <c r="AL1153" s="9">
        <f t="shared" si="88"/>
        <v>0.12615689999999999</v>
      </c>
      <c r="AM1153">
        <v>14.6</v>
      </c>
      <c r="AN1153">
        <v>0.3</v>
      </c>
      <c r="AO1153">
        <v>14.9</v>
      </c>
      <c r="AP1153">
        <v>4</v>
      </c>
      <c r="AQ1153">
        <v>17.100000000000001</v>
      </c>
      <c r="AR1153">
        <v>0.9</v>
      </c>
      <c r="AS1153">
        <v>0.2</v>
      </c>
      <c r="AT1153">
        <v>0.3</v>
      </c>
      <c r="AU1153">
        <v>0.2</v>
      </c>
      <c r="AV1153">
        <v>0</v>
      </c>
      <c r="AW1153">
        <v>0.04</v>
      </c>
    </row>
    <row r="1154" spans="1:49">
      <c r="A1154" s="1">
        <v>444</v>
      </c>
      <c r="B1154" t="s">
        <v>1354</v>
      </c>
      <c r="C1154" t="s">
        <v>98</v>
      </c>
      <c r="D1154" t="s">
        <v>1354</v>
      </c>
      <c r="E1154">
        <v>53.807487899999998</v>
      </c>
      <c r="F1154">
        <v>-1.5625125</v>
      </c>
      <c r="G1154" s="1">
        <v>17.5</v>
      </c>
      <c r="H1154" s="1">
        <v>10</v>
      </c>
      <c r="I1154" s="1">
        <v>3.1</v>
      </c>
      <c r="J1154" t="s">
        <v>66</v>
      </c>
      <c r="K1154" s="1">
        <v>17.100000000000001</v>
      </c>
      <c r="L1154" s="1">
        <v>1</v>
      </c>
      <c r="M1154" s="1">
        <v>5.4</v>
      </c>
      <c r="N1154" s="1">
        <v>0</v>
      </c>
      <c r="O1154" t="s">
        <v>67</v>
      </c>
      <c r="P1154">
        <v>166.88</v>
      </c>
      <c r="Q1154">
        <v>57.3</v>
      </c>
      <c r="R1154">
        <v>3.44</v>
      </c>
      <c r="S1154" s="9">
        <f t="shared" si="85"/>
        <v>13.874666666666668</v>
      </c>
      <c r="T1154">
        <v>8.3000000000000007</v>
      </c>
      <c r="U1154">
        <v>0.5</v>
      </c>
      <c r="V1154" s="9">
        <f t="shared" si="86"/>
        <v>2.0166666666666666</v>
      </c>
      <c r="W1154">
        <v>0</v>
      </c>
      <c r="X1154">
        <v>0.04</v>
      </c>
      <c r="Y1154">
        <v>17.2</v>
      </c>
      <c r="Z1154">
        <v>0.2</v>
      </c>
      <c r="AA1154">
        <v>10.1</v>
      </c>
      <c r="AB1154">
        <v>6</v>
      </c>
      <c r="AC1154">
        <v>0.6</v>
      </c>
      <c r="AD1154">
        <v>0.3</v>
      </c>
      <c r="AE1154">
        <v>0</v>
      </c>
      <c r="AF1154">
        <v>0.04</v>
      </c>
      <c r="AG1154">
        <v>0</v>
      </c>
      <c r="AH1154" s="12">
        <f t="shared" si="89"/>
        <v>0.13203000000000001</v>
      </c>
      <c r="AI1154">
        <v>0</v>
      </c>
      <c r="AJ1154" s="9">
        <f t="shared" si="87"/>
        <v>3.7637999999999999E-3</v>
      </c>
      <c r="AK1154">
        <v>0.04</v>
      </c>
      <c r="AL1154" s="9">
        <f t="shared" si="88"/>
        <v>0.12615689999999999</v>
      </c>
      <c r="AM1154">
        <v>0</v>
      </c>
      <c r="AN1154">
        <v>0.3</v>
      </c>
      <c r="AO1154">
        <v>0.3</v>
      </c>
      <c r="AP1154">
        <v>22.1</v>
      </c>
      <c r="AQ1154">
        <v>17.100000000000001</v>
      </c>
      <c r="AR1154">
        <v>0.9</v>
      </c>
      <c r="AS1154">
        <v>0.2</v>
      </c>
      <c r="AT1154">
        <v>0.3</v>
      </c>
      <c r="AU1154">
        <v>0.2</v>
      </c>
      <c r="AV1154">
        <v>0</v>
      </c>
      <c r="AW1154">
        <v>0.04</v>
      </c>
    </row>
    <row r="1155" spans="1:49">
      <c r="A1155" s="1">
        <v>445</v>
      </c>
      <c r="B1155" t="s">
        <v>1355</v>
      </c>
      <c r="C1155" t="s">
        <v>105</v>
      </c>
      <c r="D1155" t="s">
        <v>1355</v>
      </c>
      <c r="E1155">
        <v>53.807506400000001</v>
      </c>
      <c r="F1155">
        <v>-1.5625621000000001</v>
      </c>
      <c r="G1155" s="1">
        <v>12.7</v>
      </c>
      <c r="H1155" s="1">
        <v>8.4</v>
      </c>
      <c r="I1155" s="1">
        <v>9.6</v>
      </c>
      <c r="J1155" t="s">
        <v>94</v>
      </c>
      <c r="K1155" s="1">
        <v>32.5</v>
      </c>
      <c r="L1155" s="1">
        <v>2.2999999999999998</v>
      </c>
      <c r="M1155" s="1">
        <v>3.4</v>
      </c>
      <c r="N1155" s="1">
        <v>0</v>
      </c>
      <c r="O1155" t="s">
        <v>67</v>
      </c>
      <c r="P1155">
        <v>81.56</v>
      </c>
      <c r="Q1155">
        <v>36.4</v>
      </c>
      <c r="R1155">
        <v>2.19</v>
      </c>
      <c r="S1155" s="9">
        <f t="shared" si="85"/>
        <v>8.8330000000000002</v>
      </c>
      <c r="T1155">
        <v>3.1</v>
      </c>
      <c r="U1155">
        <v>0.19</v>
      </c>
      <c r="V1155" s="9">
        <f t="shared" si="86"/>
        <v>0.76633333333333342</v>
      </c>
      <c r="W1155">
        <v>0.1</v>
      </c>
      <c r="X1155">
        <v>0.08</v>
      </c>
      <c r="Y1155">
        <v>32.799999999999997</v>
      </c>
      <c r="Z1155">
        <v>0.3</v>
      </c>
      <c r="AA1155">
        <v>19.3</v>
      </c>
      <c r="AB1155">
        <v>11.4</v>
      </c>
      <c r="AC1155">
        <v>1.1000000000000001</v>
      </c>
      <c r="AD1155">
        <v>0.6</v>
      </c>
      <c r="AE1155">
        <v>0</v>
      </c>
      <c r="AF1155">
        <v>7.0000000000000007E-2</v>
      </c>
      <c r="AG1155">
        <v>0.01</v>
      </c>
      <c r="AH1155" s="12">
        <f t="shared" si="89"/>
        <v>0.250857</v>
      </c>
      <c r="AI1155">
        <v>0</v>
      </c>
      <c r="AJ1155" s="9">
        <f t="shared" si="87"/>
        <v>6.9003000000000007E-3</v>
      </c>
      <c r="AK1155">
        <v>0.08</v>
      </c>
      <c r="AL1155" s="9">
        <f t="shared" si="88"/>
        <v>0.25231379999999998</v>
      </c>
      <c r="AM1155">
        <v>0</v>
      </c>
      <c r="AN1155">
        <v>4.8</v>
      </c>
      <c r="AO1155">
        <v>4.8</v>
      </c>
      <c r="AP1155">
        <v>8.1999999999999993</v>
      </c>
      <c r="AQ1155">
        <v>32.5</v>
      </c>
      <c r="AR1155">
        <v>1.7</v>
      </c>
      <c r="AS1155">
        <v>0.3</v>
      </c>
      <c r="AT1155">
        <v>0.6</v>
      </c>
      <c r="AU1155">
        <v>0.3</v>
      </c>
      <c r="AV1155">
        <v>0.1</v>
      </c>
      <c r="AW1155">
        <v>0.08</v>
      </c>
    </row>
    <row r="1156" spans="1:49">
      <c r="A1156" s="1">
        <v>446</v>
      </c>
      <c r="B1156" t="s">
        <v>1356</v>
      </c>
      <c r="C1156" t="s">
        <v>105</v>
      </c>
      <c r="D1156" t="s">
        <v>1356</v>
      </c>
      <c r="E1156">
        <v>53.807505200000001</v>
      </c>
      <c r="F1156">
        <v>-1.5626158000000001</v>
      </c>
      <c r="G1156" s="1">
        <v>28.6</v>
      </c>
      <c r="H1156" s="1">
        <v>8.9</v>
      </c>
      <c r="I1156" s="1">
        <v>7.1</v>
      </c>
      <c r="J1156" t="s">
        <v>66</v>
      </c>
      <c r="K1156" s="1">
        <v>35.5</v>
      </c>
      <c r="L1156" s="1">
        <v>2.5</v>
      </c>
      <c r="M1156" s="1">
        <v>5</v>
      </c>
      <c r="N1156" s="1">
        <v>0.1</v>
      </c>
      <c r="O1156" t="s">
        <v>67</v>
      </c>
      <c r="P1156">
        <v>803.04</v>
      </c>
      <c r="Q1156">
        <v>213.4</v>
      </c>
      <c r="R1156">
        <v>12.8</v>
      </c>
      <c r="S1156" s="9">
        <f t="shared" si="85"/>
        <v>51.626666666666672</v>
      </c>
      <c r="T1156">
        <v>9.4</v>
      </c>
      <c r="U1156">
        <v>0.56000000000000005</v>
      </c>
      <c r="V1156" s="9">
        <f t="shared" si="86"/>
        <v>2.2586666666666666</v>
      </c>
      <c r="W1156">
        <v>0.1</v>
      </c>
      <c r="X1156">
        <v>0.08</v>
      </c>
      <c r="Y1156">
        <v>35.9</v>
      </c>
      <c r="Z1156">
        <v>0.4</v>
      </c>
      <c r="AA1156">
        <v>21.1</v>
      </c>
      <c r="AB1156">
        <v>12.5</v>
      </c>
      <c r="AC1156">
        <v>1.2</v>
      </c>
      <c r="AD1156">
        <v>0.7</v>
      </c>
      <c r="AE1156">
        <v>0</v>
      </c>
      <c r="AF1156">
        <v>0.08</v>
      </c>
      <c r="AG1156">
        <v>0.01</v>
      </c>
      <c r="AH1156" s="12">
        <f t="shared" si="89"/>
        <v>0.27506249999999999</v>
      </c>
      <c r="AI1156">
        <v>0</v>
      </c>
      <c r="AJ1156" s="9">
        <f t="shared" si="87"/>
        <v>7.5275999999999997E-3</v>
      </c>
      <c r="AK1156">
        <v>0.09</v>
      </c>
      <c r="AL1156" s="9">
        <f t="shared" si="88"/>
        <v>0.29436609999999996</v>
      </c>
      <c r="AM1156">
        <v>0</v>
      </c>
      <c r="AN1156">
        <v>5.2</v>
      </c>
      <c r="AO1156">
        <v>5.2</v>
      </c>
      <c r="AP1156">
        <v>25.1</v>
      </c>
      <c r="AQ1156">
        <v>35.5</v>
      </c>
      <c r="AR1156">
        <v>1.9</v>
      </c>
      <c r="AS1156">
        <v>0.4</v>
      </c>
      <c r="AT1156">
        <v>0.7</v>
      </c>
      <c r="AU1156">
        <v>0.4</v>
      </c>
      <c r="AV1156">
        <v>0.1</v>
      </c>
      <c r="AW1156">
        <v>0.08</v>
      </c>
    </row>
    <row r="1157" spans="1:49">
      <c r="A1157" s="1">
        <v>447</v>
      </c>
      <c r="B1157" t="s">
        <v>1357</v>
      </c>
      <c r="C1157" t="s">
        <v>105</v>
      </c>
      <c r="D1157" t="s">
        <v>1357</v>
      </c>
      <c r="E1157">
        <v>53.807539200000001</v>
      </c>
      <c r="F1157">
        <v>-1.5626466000000001</v>
      </c>
      <c r="G1157" s="1">
        <v>14.3</v>
      </c>
      <c r="H1157" s="1">
        <v>7.4</v>
      </c>
      <c r="I1157" s="1">
        <v>3.1</v>
      </c>
      <c r="J1157" t="s">
        <v>66</v>
      </c>
      <c r="K1157" s="1">
        <v>11</v>
      </c>
      <c r="L1157" s="1">
        <v>0.8</v>
      </c>
      <c r="M1157" s="1">
        <v>3.5</v>
      </c>
      <c r="N1157" s="1">
        <v>0</v>
      </c>
      <c r="O1157" t="s">
        <v>67</v>
      </c>
      <c r="P1157">
        <v>111.43</v>
      </c>
      <c r="Q1157">
        <v>45.7</v>
      </c>
      <c r="R1157">
        <v>2.74</v>
      </c>
      <c r="S1157" s="9">
        <f t="shared" si="85"/>
        <v>11.051333333333334</v>
      </c>
      <c r="T1157">
        <v>4</v>
      </c>
      <c r="U1157">
        <v>0.24</v>
      </c>
      <c r="V1157" s="9">
        <f t="shared" si="86"/>
        <v>0.96799999999999997</v>
      </c>
      <c r="W1157">
        <v>0</v>
      </c>
      <c r="X1157">
        <v>0.03</v>
      </c>
      <c r="Y1157">
        <v>11.1</v>
      </c>
      <c r="Z1157">
        <v>0.1</v>
      </c>
      <c r="AA1157">
        <v>6.6</v>
      </c>
      <c r="AB1157">
        <v>3.9</v>
      </c>
      <c r="AC1157">
        <v>0.4</v>
      </c>
      <c r="AD1157">
        <v>0.2</v>
      </c>
      <c r="AE1157">
        <v>0</v>
      </c>
      <c r="AF1157">
        <v>0.02</v>
      </c>
      <c r="AG1157">
        <v>0</v>
      </c>
      <c r="AH1157" s="12">
        <f t="shared" si="89"/>
        <v>8.5819499999999993E-2</v>
      </c>
      <c r="AI1157">
        <v>0</v>
      </c>
      <c r="AJ1157" s="9">
        <f t="shared" si="87"/>
        <v>2.5092000000000001E-3</v>
      </c>
      <c r="AK1157">
        <v>0.03</v>
      </c>
      <c r="AL1157" s="9">
        <f t="shared" si="88"/>
        <v>8.4104600000000002E-2</v>
      </c>
      <c r="AM1157">
        <v>0</v>
      </c>
      <c r="AN1157">
        <v>1.6</v>
      </c>
      <c r="AO1157">
        <v>1.6</v>
      </c>
      <c r="AP1157">
        <v>10.7</v>
      </c>
      <c r="AQ1157">
        <v>11</v>
      </c>
      <c r="AR1157">
        <v>0.6</v>
      </c>
      <c r="AS1157">
        <v>0.1</v>
      </c>
      <c r="AT1157">
        <v>0.2</v>
      </c>
      <c r="AU1157">
        <v>0.1</v>
      </c>
      <c r="AV1157">
        <v>0</v>
      </c>
      <c r="AW1157">
        <v>0.03</v>
      </c>
    </row>
    <row r="1158" spans="1:49">
      <c r="A1158" s="1">
        <v>448</v>
      </c>
      <c r="B1158" t="s">
        <v>1358</v>
      </c>
      <c r="C1158" t="s">
        <v>105</v>
      </c>
      <c r="D1158" t="s">
        <v>1358</v>
      </c>
      <c r="E1158">
        <v>53.807557199999998</v>
      </c>
      <c r="F1158">
        <v>-1.5627021999999999</v>
      </c>
      <c r="G1158" s="1">
        <v>14.3</v>
      </c>
      <c r="H1158" s="1">
        <v>9.1</v>
      </c>
      <c r="I1158" s="1">
        <v>19.600000000000001</v>
      </c>
      <c r="J1158" t="s">
        <v>66</v>
      </c>
      <c r="K1158" s="1">
        <v>99.3</v>
      </c>
      <c r="L1158" s="1">
        <v>6.9</v>
      </c>
      <c r="M1158" s="1">
        <v>5.0999999999999996</v>
      </c>
      <c r="N1158" s="1">
        <v>0</v>
      </c>
      <c r="O1158" t="s">
        <v>67</v>
      </c>
      <c r="P1158">
        <v>111.43</v>
      </c>
      <c r="Q1158">
        <v>47.8</v>
      </c>
      <c r="R1158">
        <v>2.87</v>
      </c>
      <c r="S1158" s="9">
        <f t="shared" ref="S1158:S1221" si="90">R1158*(44/12)*(66/60)</f>
        <v>11.575666666666669</v>
      </c>
      <c r="T1158">
        <v>4.0999999999999996</v>
      </c>
      <c r="U1158">
        <v>0.25</v>
      </c>
      <c r="V1158" s="9">
        <f t="shared" ref="V1158:V1221" si="91">U1158*(44/12)*(66/60)</f>
        <v>1.0083333333333333</v>
      </c>
      <c r="W1158">
        <v>0.2</v>
      </c>
      <c r="X1158">
        <v>0.23</v>
      </c>
      <c r="Y1158">
        <v>100.2</v>
      </c>
      <c r="Z1158">
        <v>1</v>
      </c>
      <c r="AA1158">
        <v>59</v>
      </c>
      <c r="AB1158">
        <v>34.9</v>
      </c>
      <c r="AC1158">
        <v>3.4</v>
      </c>
      <c r="AD1158">
        <v>2</v>
      </c>
      <c r="AE1158">
        <v>0</v>
      </c>
      <c r="AF1158">
        <v>0.22</v>
      </c>
      <c r="AG1158">
        <v>0.02</v>
      </c>
      <c r="AH1158" s="12">
        <f t="shared" si="89"/>
        <v>0.7679745</v>
      </c>
      <c r="AI1158">
        <v>0</v>
      </c>
      <c r="AJ1158" s="9">
        <f t="shared" ref="AJ1158:AJ1221" si="92">AC1158*(6273/1000000)</f>
        <v>2.1328199999999999E-2</v>
      </c>
      <c r="AK1158">
        <v>0.25</v>
      </c>
      <c r="AL1158" s="9">
        <f t="shared" ref="AL1158:AL1221" si="93">AD1158*(420523/1000000)</f>
        <v>0.84104599999999996</v>
      </c>
      <c r="AM1158">
        <v>0.1</v>
      </c>
      <c r="AN1158">
        <v>14.5</v>
      </c>
      <c r="AO1158">
        <v>14.7</v>
      </c>
      <c r="AP1158">
        <v>11.1</v>
      </c>
      <c r="AQ1158">
        <v>99.3</v>
      </c>
      <c r="AR1158">
        <v>5.3</v>
      </c>
      <c r="AS1158">
        <v>1</v>
      </c>
      <c r="AT1158">
        <v>2</v>
      </c>
      <c r="AU1158">
        <v>1</v>
      </c>
      <c r="AV1158">
        <v>0.2</v>
      </c>
      <c r="AW1158">
        <v>0.23</v>
      </c>
    </row>
    <row r="1159" spans="1:49">
      <c r="A1159" s="1">
        <v>449</v>
      </c>
      <c r="B1159" t="s">
        <v>1359</v>
      </c>
      <c r="C1159" t="s">
        <v>105</v>
      </c>
      <c r="D1159" t="s">
        <v>1359</v>
      </c>
      <c r="E1159">
        <v>53.807514500000003</v>
      </c>
      <c r="F1159">
        <v>-1.5627129</v>
      </c>
      <c r="G1159" s="1">
        <v>14.3</v>
      </c>
      <c r="H1159" s="1">
        <v>6.3</v>
      </c>
      <c r="I1159" s="1">
        <v>0.8</v>
      </c>
      <c r="J1159" t="s">
        <v>66</v>
      </c>
      <c r="K1159" s="1">
        <v>2.4</v>
      </c>
      <c r="L1159" s="1">
        <v>0.2</v>
      </c>
      <c r="M1159" s="1">
        <v>3</v>
      </c>
      <c r="N1159" s="1">
        <v>0</v>
      </c>
      <c r="O1159" t="s">
        <v>67</v>
      </c>
      <c r="P1159">
        <v>111.43</v>
      </c>
      <c r="Q1159">
        <v>44.3</v>
      </c>
      <c r="R1159">
        <v>2.66</v>
      </c>
      <c r="S1159" s="9">
        <f t="shared" si="90"/>
        <v>10.728666666666667</v>
      </c>
      <c r="T1159">
        <v>3.1</v>
      </c>
      <c r="U1159">
        <v>0.18</v>
      </c>
      <c r="V1159" s="9">
        <f t="shared" si="91"/>
        <v>0.72599999999999998</v>
      </c>
      <c r="W1159">
        <v>0</v>
      </c>
      <c r="X1159">
        <v>0.01</v>
      </c>
      <c r="Y1159">
        <v>2.4</v>
      </c>
      <c r="Z1159">
        <v>0</v>
      </c>
      <c r="AA1159">
        <v>1.4</v>
      </c>
      <c r="AB1159">
        <v>0.8</v>
      </c>
      <c r="AC1159">
        <v>0.1</v>
      </c>
      <c r="AD1159">
        <v>0</v>
      </c>
      <c r="AE1159">
        <v>0</v>
      </c>
      <c r="AF1159">
        <v>0.01</v>
      </c>
      <c r="AG1159">
        <v>0</v>
      </c>
      <c r="AH1159" s="12">
        <f t="shared" ref="AH1159:AH1222" si="94">AB1159*(22005/1000000)</f>
        <v>1.7604000000000002E-2</v>
      </c>
      <c r="AI1159">
        <v>0</v>
      </c>
      <c r="AJ1159" s="9">
        <f t="shared" si="92"/>
        <v>6.2730000000000001E-4</v>
      </c>
      <c r="AK1159">
        <v>0.01</v>
      </c>
      <c r="AL1159" s="9">
        <f t="shared" si="93"/>
        <v>0</v>
      </c>
      <c r="AM1159">
        <v>0</v>
      </c>
      <c r="AN1159">
        <v>0.3</v>
      </c>
      <c r="AO1159">
        <v>0.3</v>
      </c>
      <c r="AP1159">
        <v>8.1999999999999993</v>
      </c>
      <c r="AQ1159">
        <v>2.4</v>
      </c>
      <c r="AR1159">
        <v>0.1</v>
      </c>
      <c r="AS1159">
        <v>0</v>
      </c>
      <c r="AT1159">
        <v>0</v>
      </c>
      <c r="AU1159">
        <v>0</v>
      </c>
      <c r="AV1159">
        <v>0</v>
      </c>
      <c r="AW1159">
        <v>0.01</v>
      </c>
    </row>
    <row r="1160" spans="1:49">
      <c r="A1160" s="1">
        <v>450</v>
      </c>
      <c r="B1160" t="s">
        <v>1360</v>
      </c>
      <c r="C1160" t="s">
        <v>105</v>
      </c>
      <c r="D1160" t="s">
        <v>1360</v>
      </c>
      <c r="E1160">
        <v>53.8075422</v>
      </c>
      <c r="F1160">
        <v>-1.5627732000000001</v>
      </c>
      <c r="G1160" s="1">
        <v>18.3</v>
      </c>
      <c r="H1160" s="1">
        <v>6</v>
      </c>
      <c r="I1160" s="1">
        <v>4.2</v>
      </c>
      <c r="J1160" t="s">
        <v>66</v>
      </c>
      <c r="K1160" s="1">
        <v>9</v>
      </c>
      <c r="L1160" s="1">
        <v>0.6</v>
      </c>
      <c r="M1160" s="1">
        <v>2.2000000000000002</v>
      </c>
      <c r="N1160" s="1">
        <v>0</v>
      </c>
      <c r="O1160" t="s">
        <v>67</v>
      </c>
      <c r="P1160">
        <v>181.71</v>
      </c>
      <c r="Q1160">
        <v>75</v>
      </c>
      <c r="R1160">
        <v>4.5</v>
      </c>
      <c r="S1160" s="9">
        <f t="shared" si="90"/>
        <v>18.150000000000002</v>
      </c>
      <c r="T1160">
        <v>4.0999999999999996</v>
      </c>
      <c r="U1160">
        <v>0.25</v>
      </c>
      <c r="V1160" s="9">
        <f t="shared" si="91"/>
        <v>1.0083333333333333</v>
      </c>
      <c r="W1160">
        <v>0</v>
      </c>
      <c r="X1160">
        <v>0.02</v>
      </c>
      <c r="Y1160">
        <v>9.1</v>
      </c>
      <c r="Z1160">
        <v>0.1</v>
      </c>
      <c r="AA1160">
        <v>5.3</v>
      </c>
      <c r="AB1160">
        <v>3.2</v>
      </c>
      <c r="AC1160">
        <v>0.3</v>
      </c>
      <c r="AD1160">
        <v>0.2</v>
      </c>
      <c r="AE1160">
        <v>0</v>
      </c>
      <c r="AF1160">
        <v>0.02</v>
      </c>
      <c r="AG1160">
        <v>0</v>
      </c>
      <c r="AH1160" s="12">
        <f t="shared" si="94"/>
        <v>7.0416000000000006E-2</v>
      </c>
      <c r="AI1160">
        <v>0</v>
      </c>
      <c r="AJ1160" s="9">
        <f t="shared" si="92"/>
        <v>1.8818999999999999E-3</v>
      </c>
      <c r="AK1160">
        <v>0.02</v>
      </c>
      <c r="AL1160" s="9">
        <f t="shared" si="93"/>
        <v>8.4104600000000002E-2</v>
      </c>
      <c r="AM1160">
        <v>0</v>
      </c>
      <c r="AN1160">
        <v>1.3</v>
      </c>
      <c r="AO1160">
        <v>1.3</v>
      </c>
      <c r="AP1160">
        <v>10.9</v>
      </c>
      <c r="AQ1160">
        <v>9</v>
      </c>
      <c r="AR1160">
        <v>0.5</v>
      </c>
      <c r="AS1160">
        <v>0.1</v>
      </c>
      <c r="AT1160">
        <v>0.2</v>
      </c>
      <c r="AU1160">
        <v>0.1</v>
      </c>
      <c r="AV1160">
        <v>0</v>
      </c>
      <c r="AW1160">
        <v>0.02</v>
      </c>
    </row>
    <row r="1161" spans="1:49">
      <c r="A1161" s="1">
        <v>391</v>
      </c>
      <c r="B1161" t="s">
        <v>1361</v>
      </c>
      <c r="C1161" t="s">
        <v>123</v>
      </c>
      <c r="D1161" t="s">
        <v>1361</v>
      </c>
      <c r="E1161">
        <v>53.807578599999999</v>
      </c>
      <c r="F1161">
        <v>-1.562784</v>
      </c>
      <c r="G1161" s="1">
        <v>14.3</v>
      </c>
      <c r="H1161" s="1">
        <v>4</v>
      </c>
      <c r="I1161" s="1">
        <v>12.6</v>
      </c>
      <c r="J1161" t="s">
        <v>159</v>
      </c>
      <c r="K1161" s="1">
        <v>18</v>
      </c>
      <c r="L1161" s="1">
        <v>1.4</v>
      </c>
      <c r="M1161" s="1">
        <v>1.4</v>
      </c>
      <c r="N1161" s="1">
        <v>0</v>
      </c>
      <c r="O1161" t="s">
        <v>67</v>
      </c>
      <c r="P1161">
        <v>69.09</v>
      </c>
      <c r="Q1161">
        <v>36.799999999999997</v>
      </c>
      <c r="R1161">
        <v>2.21</v>
      </c>
      <c r="S1161" s="9">
        <f t="shared" si="90"/>
        <v>8.9136666666666677</v>
      </c>
      <c r="T1161">
        <v>1.7</v>
      </c>
      <c r="U1161">
        <v>0.1</v>
      </c>
      <c r="V1161" s="9">
        <f t="shared" si="91"/>
        <v>0.40333333333333338</v>
      </c>
      <c r="W1161">
        <v>0</v>
      </c>
      <c r="X1161">
        <v>0.04</v>
      </c>
      <c r="Y1161">
        <v>18.2</v>
      </c>
      <c r="Z1161">
        <v>0.2</v>
      </c>
      <c r="AA1161">
        <v>10.7</v>
      </c>
      <c r="AB1161">
        <v>6.3</v>
      </c>
      <c r="AC1161">
        <v>0.6</v>
      </c>
      <c r="AD1161">
        <v>0.4</v>
      </c>
      <c r="AE1161">
        <v>0</v>
      </c>
      <c r="AF1161">
        <v>0.04</v>
      </c>
      <c r="AG1161">
        <v>0</v>
      </c>
      <c r="AH1161" s="12">
        <f t="shared" si="94"/>
        <v>0.13863149999999999</v>
      </c>
      <c r="AI1161">
        <v>0</v>
      </c>
      <c r="AJ1161" s="9">
        <f t="shared" si="92"/>
        <v>3.7637999999999999E-3</v>
      </c>
      <c r="AK1161">
        <v>0.05</v>
      </c>
      <c r="AL1161" s="9">
        <f t="shared" si="93"/>
        <v>0.1682092</v>
      </c>
      <c r="AM1161">
        <v>0</v>
      </c>
      <c r="AN1161">
        <v>0</v>
      </c>
      <c r="AO1161">
        <v>0</v>
      </c>
      <c r="AP1161">
        <v>4.5999999999999996</v>
      </c>
      <c r="AQ1161">
        <v>18</v>
      </c>
      <c r="AR1161">
        <v>1</v>
      </c>
      <c r="AS1161">
        <v>0.2</v>
      </c>
      <c r="AT1161">
        <v>0.4</v>
      </c>
      <c r="AU1161">
        <v>0.2</v>
      </c>
      <c r="AV1161">
        <v>0</v>
      </c>
      <c r="AW1161">
        <v>0.04</v>
      </c>
    </row>
    <row r="1162" spans="1:49">
      <c r="A1162" s="1">
        <v>491</v>
      </c>
      <c r="B1162" t="s">
        <v>1362</v>
      </c>
      <c r="C1162" t="s">
        <v>251</v>
      </c>
      <c r="D1162" t="s">
        <v>1362</v>
      </c>
      <c r="E1162">
        <v>53.806969100000003</v>
      </c>
      <c r="F1162">
        <v>-1.5610980999999999</v>
      </c>
      <c r="G1162" s="1">
        <v>10.8</v>
      </c>
      <c r="H1162" s="1">
        <v>9.9</v>
      </c>
      <c r="I1162" s="1">
        <v>11.9</v>
      </c>
      <c r="J1162" t="s">
        <v>66</v>
      </c>
      <c r="K1162" s="1">
        <v>70.2</v>
      </c>
      <c r="L1162" s="1">
        <v>3.5</v>
      </c>
      <c r="M1162" s="1">
        <v>5.9</v>
      </c>
      <c r="N1162" s="1">
        <v>0</v>
      </c>
      <c r="O1162" t="s">
        <v>67</v>
      </c>
      <c r="P1162">
        <v>93.75</v>
      </c>
      <c r="Q1162">
        <v>23.3</v>
      </c>
      <c r="R1162">
        <v>1.4</v>
      </c>
      <c r="S1162" s="9">
        <f t="shared" si="90"/>
        <v>5.6466666666666665</v>
      </c>
      <c r="T1162">
        <v>5.0999999999999996</v>
      </c>
      <c r="U1162">
        <v>0.31</v>
      </c>
      <c r="V1162" s="9">
        <f t="shared" si="91"/>
        <v>1.2503333333333335</v>
      </c>
      <c r="W1162">
        <v>0.1</v>
      </c>
      <c r="X1162">
        <v>0.17</v>
      </c>
      <c r="Y1162">
        <v>70.900000000000006</v>
      </c>
      <c r="Z1162">
        <v>0.7</v>
      </c>
      <c r="AA1162">
        <v>41.7</v>
      </c>
      <c r="AB1162">
        <v>24.7</v>
      </c>
      <c r="AC1162">
        <v>2.4</v>
      </c>
      <c r="AD1162">
        <v>1.4</v>
      </c>
      <c r="AE1162">
        <v>0</v>
      </c>
      <c r="AF1162">
        <v>0.15</v>
      </c>
      <c r="AG1162">
        <v>0.01</v>
      </c>
      <c r="AH1162" s="12">
        <f t="shared" si="94"/>
        <v>0.54352349999999994</v>
      </c>
      <c r="AI1162">
        <v>0</v>
      </c>
      <c r="AJ1162" s="9">
        <f t="shared" si="92"/>
        <v>1.5055199999999999E-2</v>
      </c>
      <c r="AK1162">
        <v>0.18</v>
      </c>
      <c r="AL1162" s="9">
        <f t="shared" si="93"/>
        <v>0.58873219999999993</v>
      </c>
      <c r="AM1162">
        <v>0.1</v>
      </c>
      <c r="AN1162">
        <v>2.8</v>
      </c>
      <c r="AO1162">
        <v>2.8</v>
      </c>
      <c r="AP1162">
        <v>13.7</v>
      </c>
      <c r="AQ1162">
        <v>70.2</v>
      </c>
      <c r="AR1162">
        <v>3.7</v>
      </c>
      <c r="AS1162">
        <v>0.7</v>
      </c>
      <c r="AT1162">
        <v>1.4</v>
      </c>
      <c r="AU1162">
        <v>0.7</v>
      </c>
      <c r="AV1162">
        <v>0.1</v>
      </c>
      <c r="AW1162">
        <v>0.17</v>
      </c>
    </row>
    <row r="1163" spans="1:49">
      <c r="A1163" s="1">
        <v>492</v>
      </c>
      <c r="B1163" t="s">
        <v>1363</v>
      </c>
      <c r="C1163" t="s">
        <v>310</v>
      </c>
      <c r="D1163" t="s">
        <v>1363</v>
      </c>
      <c r="E1163">
        <v>53.807126799999999</v>
      </c>
      <c r="F1163">
        <v>-1.5604228</v>
      </c>
      <c r="G1163" s="1">
        <v>14.6</v>
      </c>
      <c r="H1163" s="1">
        <v>8.4</v>
      </c>
      <c r="I1163" s="1">
        <v>11.3</v>
      </c>
      <c r="J1163" t="s">
        <v>66</v>
      </c>
      <c r="K1163" s="1">
        <v>52.4</v>
      </c>
      <c r="L1163" s="1">
        <v>3.9</v>
      </c>
      <c r="M1163" s="1">
        <v>4.5999999999999996</v>
      </c>
      <c r="N1163" s="1">
        <v>0</v>
      </c>
      <c r="O1163" t="s">
        <v>67</v>
      </c>
      <c r="P1163">
        <v>116.16</v>
      </c>
      <c r="Q1163">
        <v>32.700000000000003</v>
      </c>
      <c r="R1163">
        <v>1.96</v>
      </c>
      <c r="S1163" s="9">
        <f t="shared" si="90"/>
        <v>7.905333333333334</v>
      </c>
      <c r="T1163">
        <v>5.5</v>
      </c>
      <c r="U1163">
        <v>0.33</v>
      </c>
      <c r="V1163" s="9">
        <f t="shared" si="91"/>
        <v>1.331</v>
      </c>
      <c r="W1163">
        <v>0.1</v>
      </c>
      <c r="X1163">
        <v>0.12</v>
      </c>
      <c r="Y1163">
        <v>52.9</v>
      </c>
      <c r="Z1163">
        <v>0.5</v>
      </c>
      <c r="AA1163">
        <v>31.1</v>
      </c>
      <c r="AB1163">
        <v>18.399999999999999</v>
      </c>
      <c r="AC1163">
        <v>1.8</v>
      </c>
      <c r="AD1163">
        <v>1</v>
      </c>
      <c r="AE1163">
        <v>0</v>
      </c>
      <c r="AF1163">
        <v>0.11</v>
      </c>
      <c r="AG1163">
        <v>0.01</v>
      </c>
      <c r="AH1163" s="12">
        <f t="shared" si="94"/>
        <v>0.40489199999999997</v>
      </c>
      <c r="AI1163">
        <v>0</v>
      </c>
      <c r="AJ1163" s="9">
        <f t="shared" si="92"/>
        <v>1.12914E-2</v>
      </c>
      <c r="AK1163">
        <v>0.13</v>
      </c>
      <c r="AL1163" s="9">
        <f t="shared" si="93"/>
        <v>0.42052299999999998</v>
      </c>
      <c r="AM1163">
        <v>0</v>
      </c>
      <c r="AN1163">
        <v>0</v>
      </c>
      <c r="AO1163">
        <v>0</v>
      </c>
      <c r="AP1163">
        <v>14.7</v>
      </c>
      <c r="AQ1163">
        <v>52.4</v>
      </c>
      <c r="AR1163">
        <v>2.8</v>
      </c>
      <c r="AS1163">
        <v>0.5</v>
      </c>
      <c r="AT1163">
        <v>1</v>
      </c>
      <c r="AU1163">
        <v>0.5</v>
      </c>
      <c r="AV1163">
        <v>0.1</v>
      </c>
      <c r="AW1163">
        <v>0.12</v>
      </c>
    </row>
    <row r="1164" spans="1:49">
      <c r="A1164" s="1">
        <v>493</v>
      </c>
      <c r="B1164" t="s">
        <v>1364</v>
      </c>
      <c r="C1164" t="s">
        <v>105</v>
      </c>
      <c r="D1164" t="s">
        <v>1364</v>
      </c>
      <c r="E1164">
        <v>53.8069652</v>
      </c>
      <c r="F1164">
        <v>-1.5605019</v>
      </c>
      <c r="G1164" s="1">
        <v>9.5</v>
      </c>
      <c r="H1164" s="1">
        <v>10</v>
      </c>
      <c r="I1164" s="1">
        <v>11.3</v>
      </c>
      <c r="J1164" t="s">
        <v>66</v>
      </c>
      <c r="K1164" s="1">
        <v>90.3</v>
      </c>
      <c r="L1164" s="1">
        <v>6.3</v>
      </c>
      <c r="M1164" s="1">
        <v>8</v>
      </c>
      <c r="N1164" s="1">
        <v>0</v>
      </c>
      <c r="O1164" t="s">
        <v>67</v>
      </c>
      <c r="P1164">
        <v>93.75</v>
      </c>
      <c r="Q1164">
        <v>16.5</v>
      </c>
      <c r="R1164">
        <v>0.99</v>
      </c>
      <c r="S1164" s="9">
        <f t="shared" si="90"/>
        <v>3.9930000000000003</v>
      </c>
      <c r="T1164">
        <v>3.9</v>
      </c>
      <c r="U1164">
        <v>0.23</v>
      </c>
      <c r="V1164" s="9">
        <f t="shared" si="91"/>
        <v>0.92766666666666675</v>
      </c>
      <c r="W1164">
        <v>0.1</v>
      </c>
      <c r="X1164">
        <v>0.21</v>
      </c>
      <c r="Y1164">
        <v>91.2</v>
      </c>
      <c r="Z1164">
        <v>0.9</v>
      </c>
      <c r="AA1164">
        <v>53.6</v>
      </c>
      <c r="AB1164">
        <v>31.7</v>
      </c>
      <c r="AC1164">
        <v>3.1</v>
      </c>
      <c r="AD1164">
        <v>1.8</v>
      </c>
      <c r="AE1164">
        <v>0</v>
      </c>
      <c r="AF1164">
        <v>0.2</v>
      </c>
      <c r="AG1164">
        <v>0.02</v>
      </c>
      <c r="AH1164" s="12">
        <f t="shared" si="94"/>
        <v>0.69755849999999997</v>
      </c>
      <c r="AI1164">
        <v>0</v>
      </c>
      <c r="AJ1164" s="9">
        <f t="shared" si="92"/>
        <v>1.94463E-2</v>
      </c>
      <c r="AK1164">
        <v>0.23</v>
      </c>
      <c r="AL1164" s="9">
        <f t="shared" si="93"/>
        <v>0.75694139999999999</v>
      </c>
      <c r="AM1164">
        <v>0.1</v>
      </c>
      <c r="AN1164">
        <v>13.2</v>
      </c>
      <c r="AO1164">
        <v>13.3</v>
      </c>
      <c r="AP1164">
        <v>10.3</v>
      </c>
      <c r="AQ1164">
        <v>90.3</v>
      </c>
      <c r="AR1164">
        <v>4.8</v>
      </c>
      <c r="AS1164">
        <v>0.9</v>
      </c>
      <c r="AT1164">
        <v>1.8</v>
      </c>
      <c r="AU1164">
        <v>0.9</v>
      </c>
      <c r="AV1164">
        <v>0.1</v>
      </c>
      <c r="AW1164">
        <v>0.21</v>
      </c>
    </row>
    <row r="1165" spans="1:49">
      <c r="A1165" s="1">
        <v>494</v>
      </c>
      <c r="B1165" t="s">
        <v>1365</v>
      </c>
      <c r="C1165" t="s">
        <v>125</v>
      </c>
      <c r="D1165" t="s">
        <v>1365</v>
      </c>
      <c r="E1165">
        <v>53.806933100000002</v>
      </c>
      <c r="F1165">
        <v>-1.5604644000000001</v>
      </c>
      <c r="G1165" s="1">
        <v>15.3</v>
      </c>
      <c r="H1165" s="1">
        <v>5.5</v>
      </c>
      <c r="I1165" s="1">
        <v>15.9</v>
      </c>
      <c r="J1165" t="s">
        <v>66</v>
      </c>
      <c r="K1165" s="1">
        <v>42.3</v>
      </c>
      <c r="L1165" s="1">
        <v>3.3</v>
      </c>
      <c r="M1165" s="1">
        <v>2.7</v>
      </c>
      <c r="N1165" s="1">
        <v>0</v>
      </c>
      <c r="O1165" t="s">
        <v>67</v>
      </c>
      <c r="P1165">
        <v>127.56</v>
      </c>
      <c r="Q1165">
        <v>41.8</v>
      </c>
      <c r="R1165">
        <v>2.5099999999999998</v>
      </c>
      <c r="S1165" s="9">
        <f t="shared" si="90"/>
        <v>10.123666666666665</v>
      </c>
      <c r="T1165">
        <v>6.9</v>
      </c>
      <c r="U1165">
        <v>0.41</v>
      </c>
      <c r="V1165" s="9">
        <f t="shared" si="91"/>
        <v>1.6536666666666666</v>
      </c>
      <c r="W1165">
        <v>0.1</v>
      </c>
      <c r="X1165">
        <v>0.1</v>
      </c>
      <c r="Y1165">
        <v>42.7</v>
      </c>
      <c r="Z1165">
        <v>0.4</v>
      </c>
      <c r="AA1165">
        <v>25.1</v>
      </c>
      <c r="AB1165">
        <v>14.9</v>
      </c>
      <c r="AC1165">
        <v>1.4</v>
      </c>
      <c r="AD1165">
        <v>0.8</v>
      </c>
      <c r="AE1165">
        <v>0</v>
      </c>
      <c r="AF1165">
        <v>0.09</v>
      </c>
      <c r="AG1165">
        <v>0.01</v>
      </c>
      <c r="AH1165" s="12">
        <f t="shared" si="94"/>
        <v>0.32787450000000001</v>
      </c>
      <c r="AI1165">
        <v>0</v>
      </c>
      <c r="AJ1165" s="9">
        <f t="shared" si="92"/>
        <v>8.7821999999999987E-3</v>
      </c>
      <c r="AK1165">
        <v>0.11</v>
      </c>
      <c r="AL1165" s="9">
        <f t="shared" si="93"/>
        <v>0.33641840000000001</v>
      </c>
      <c r="AM1165">
        <v>0.1</v>
      </c>
      <c r="AN1165">
        <v>0.4</v>
      </c>
      <c r="AO1165">
        <v>0.5</v>
      </c>
      <c r="AP1165">
        <v>18.399999999999999</v>
      </c>
      <c r="AQ1165">
        <v>42.3</v>
      </c>
      <c r="AR1165">
        <v>2.2999999999999998</v>
      </c>
      <c r="AS1165">
        <v>0.4</v>
      </c>
      <c r="AT1165">
        <v>0.8</v>
      </c>
      <c r="AU1165">
        <v>0.4</v>
      </c>
      <c r="AV1165">
        <v>0.1</v>
      </c>
      <c r="AW1165">
        <v>0.1</v>
      </c>
    </row>
    <row r="1166" spans="1:49">
      <c r="A1166" s="1">
        <v>495</v>
      </c>
      <c r="B1166" t="s">
        <v>1366</v>
      </c>
      <c r="C1166" t="s">
        <v>125</v>
      </c>
      <c r="D1166" t="s">
        <v>1366</v>
      </c>
      <c r="E1166">
        <v>53.806863</v>
      </c>
      <c r="F1166">
        <v>-1.5605321000000001</v>
      </c>
      <c r="G1166" s="1">
        <v>19.7</v>
      </c>
      <c r="H1166" s="1">
        <v>11.3</v>
      </c>
      <c r="I1166" s="1">
        <v>47.8</v>
      </c>
      <c r="J1166" t="s">
        <v>94</v>
      </c>
      <c r="K1166" s="1">
        <v>266.89999999999998</v>
      </c>
      <c r="L1166" s="1">
        <v>20.6</v>
      </c>
      <c r="M1166" s="1">
        <v>5.6</v>
      </c>
      <c r="N1166" s="1">
        <v>0</v>
      </c>
      <c r="O1166" t="s">
        <v>67</v>
      </c>
      <c r="P1166">
        <v>183.99</v>
      </c>
      <c r="Q1166">
        <v>77.400000000000006</v>
      </c>
      <c r="R1166">
        <v>4.6399999999999997</v>
      </c>
      <c r="S1166" s="9">
        <f t="shared" si="90"/>
        <v>18.714666666666666</v>
      </c>
      <c r="T1166">
        <v>8.5</v>
      </c>
      <c r="U1166">
        <v>0.51</v>
      </c>
      <c r="V1166" s="9">
        <f t="shared" si="91"/>
        <v>2.0569999999999999</v>
      </c>
      <c r="W1166">
        <v>0.4</v>
      </c>
      <c r="X1166">
        <v>0.63</v>
      </c>
      <c r="Y1166">
        <v>269.39999999999998</v>
      </c>
      <c r="Z1166">
        <v>2.8</v>
      </c>
      <c r="AA1166">
        <v>158.5</v>
      </c>
      <c r="AB1166">
        <v>93.8</v>
      </c>
      <c r="AC1166">
        <v>9</v>
      </c>
      <c r="AD1166">
        <v>5.3</v>
      </c>
      <c r="AE1166">
        <v>0</v>
      </c>
      <c r="AF1166">
        <v>0.57999999999999996</v>
      </c>
      <c r="AG1166">
        <v>0.05</v>
      </c>
      <c r="AH1166" s="12">
        <f t="shared" si="94"/>
        <v>2.0640689999999999</v>
      </c>
      <c r="AI1166">
        <v>0</v>
      </c>
      <c r="AJ1166" s="9">
        <f t="shared" si="92"/>
        <v>5.6457E-2</v>
      </c>
      <c r="AK1166">
        <v>0.67</v>
      </c>
      <c r="AL1166" s="9">
        <f t="shared" si="93"/>
        <v>2.2287718999999999</v>
      </c>
      <c r="AM1166">
        <v>0.4</v>
      </c>
      <c r="AN1166">
        <v>2.7</v>
      </c>
      <c r="AO1166">
        <v>3.1</v>
      </c>
      <c r="AP1166">
        <v>22.7</v>
      </c>
      <c r="AQ1166">
        <v>266.89999999999998</v>
      </c>
      <c r="AR1166">
        <v>14.2</v>
      </c>
      <c r="AS1166">
        <v>2.6</v>
      </c>
      <c r="AT1166">
        <v>5.3</v>
      </c>
      <c r="AU1166">
        <v>2.7</v>
      </c>
      <c r="AV1166">
        <v>0.4</v>
      </c>
      <c r="AW1166">
        <v>0.63</v>
      </c>
    </row>
    <row r="1167" spans="1:49">
      <c r="A1167" s="1">
        <v>496</v>
      </c>
      <c r="B1167" t="s">
        <v>1367</v>
      </c>
      <c r="C1167" t="s">
        <v>125</v>
      </c>
      <c r="D1167" t="s">
        <v>1367</v>
      </c>
      <c r="E1167">
        <v>53.806811600000003</v>
      </c>
      <c r="F1167">
        <v>-1.5605703</v>
      </c>
      <c r="G1167" s="1">
        <v>23.9</v>
      </c>
      <c r="H1167" s="1">
        <v>13.2</v>
      </c>
      <c r="I1167" s="1">
        <v>41.9</v>
      </c>
      <c r="J1167" t="s">
        <v>94</v>
      </c>
      <c r="K1167" s="1">
        <v>310</v>
      </c>
      <c r="L1167" s="1">
        <v>24</v>
      </c>
      <c r="M1167" s="1">
        <v>7.4</v>
      </c>
      <c r="N1167" s="1">
        <v>0</v>
      </c>
      <c r="O1167" t="s">
        <v>67</v>
      </c>
      <c r="P1167">
        <v>392.3</v>
      </c>
      <c r="Q1167">
        <v>123.9</v>
      </c>
      <c r="R1167">
        <v>7.43</v>
      </c>
      <c r="S1167" s="9">
        <f t="shared" si="90"/>
        <v>29.967666666666666</v>
      </c>
      <c r="T1167">
        <v>11.2</v>
      </c>
      <c r="U1167">
        <v>0.67</v>
      </c>
      <c r="V1167" s="9">
        <f t="shared" si="91"/>
        <v>2.7023333333333333</v>
      </c>
      <c r="W1167">
        <v>0.5</v>
      </c>
      <c r="X1167">
        <v>0.73</v>
      </c>
      <c r="Y1167">
        <v>313</v>
      </c>
      <c r="Z1167">
        <v>3.2</v>
      </c>
      <c r="AA1167">
        <v>184.2</v>
      </c>
      <c r="AB1167">
        <v>109</v>
      </c>
      <c r="AC1167">
        <v>10.5</v>
      </c>
      <c r="AD1167">
        <v>6.1</v>
      </c>
      <c r="AE1167">
        <v>0</v>
      </c>
      <c r="AF1167">
        <v>0.67</v>
      </c>
      <c r="AG1167">
        <v>0.06</v>
      </c>
      <c r="AH1167" s="12">
        <f t="shared" si="94"/>
        <v>2.3985449999999999</v>
      </c>
      <c r="AI1167">
        <v>0</v>
      </c>
      <c r="AJ1167" s="9">
        <f t="shared" si="92"/>
        <v>6.5866499999999994E-2</v>
      </c>
      <c r="AK1167">
        <v>0.78</v>
      </c>
      <c r="AL1167" s="9">
        <f t="shared" si="93"/>
        <v>2.5651902999999998</v>
      </c>
      <c r="AM1167">
        <v>0.4</v>
      </c>
      <c r="AN1167">
        <v>3.2</v>
      </c>
      <c r="AO1167">
        <v>3.6</v>
      </c>
      <c r="AP1167">
        <v>29.8</v>
      </c>
      <c r="AQ1167">
        <v>310</v>
      </c>
      <c r="AR1167">
        <v>16.600000000000001</v>
      </c>
      <c r="AS1167">
        <v>3.1</v>
      </c>
      <c r="AT1167">
        <v>6.2</v>
      </c>
      <c r="AU1167">
        <v>3.1</v>
      </c>
      <c r="AV1167">
        <v>0.5</v>
      </c>
      <c r="AW1167">
        <v>0.73</v>
      </c>
    </row>
    <row r="1168" spans="1:49">
      <c r="A1168" s="1">
        <v>497</v>
      </c>
      <c r="B1168" t="s">
        <v>1368</v>
      </c>
      <c r="C1168" t="s">
        <v>125</v>
      </c>
      <c r="D1168" t="s">
        <v>1368</v>
      </c>
      <c r="E1168">
        <v>53.806760099999998</v>
      </c>
      <c r="F1168">
        <v>-1.5605944</v>
      </c>
      <c r="G1168" s="1">
        <v>26.4</v>
      </c>
      <c r="H1168" s="1">
        <v>14.2</v>
      </c>
      <c r="I1168" s="1">
        <v>52.8</v>
      </c>
      <c r="J1168" t="s">
        <v>66</v>
      </c>
      <c r="K1168" s="1">
        <v>324.10000000000002</v>
      </c>
      <c r="L1168" s="1">
        <v>25.1</v>
      </c>
      <c r="M1168" s="1">
        <v>6.1</v>
      </c>
      <c r="N1168" s="1">
        <v>0.1</v>
      </c>
      <c r="O1168" t="s">
        <v>67</v>
      </c>
      <c r="P1168">
        <v>630.37</v>
      </c>
      <c r="Q1168">
        <v>197.4</v>
      </c>
      <c r="R1168">
        <v>11.84</v>
      </c>
      <c r="S1168" s="9">
        <f t="shared" si="90"/>
        <v>47.754666666666672</v>
      </c>
      <c r="T1168">
        <v>10.3</v>
      </c>
      <c r="U1168">
        <v>0.62</v>
      </c>
      <c r="V1168" s="9">
        <f t="shared" si="91"/>
        <v>2.500666666666667</v>
      </c>
      <c r="W1168">
        <v>0.5</v>
      </c>
      <c r="X1168">
        <v>0.76</v>
      </c>
      <c r="Y1168">
        <v>327.3</v>
      </c>
      <c r="Z1168">
        <v>3.4</v>
      </c>
      <c r="AA1168">
        <v>192.6</v>
      </c>
      <c r="AB1168">
        <v>113.9</v>
      </c>
      <c r="AC1168">
        <v>11</v>
      </c>
      <c r="AD1168">
        <v>6.4</v>
      </c>
      <c r="AE1168">
        <v>0</v>
      </c>
      <c r="AF1168">
        <v>0.7</v>
      </c>
      <c r="AG1168">
        <v>0.06</v>
      </c>
      <c r="AH1168" s="12">
        <f t="shared" si="94"/>
        <v>2.5063695000000004</v>
      </c>
      <c r="AI1168">
        <v>0</v>
      </c>
      <c r="AJ1168" s="9">
        <f t="shared" si="92"/>
        <v>6.9002999999999995E-2</v>
      </c>
      <c r="AK1168">
        <v>0.82</v>
      </c>
      <c r="AL1168" s="9">
        <f t="shared" si="93"/>
        <v>2.6913472000000001</v>
      </c>
      <c r="AM1168">
        <v>0.5</v>
      </c>
      <c r="AN1168">
        <v>3.3</v>
      </c>
      <c r="AO1168">
        <v>3.8</v>
      </c>
      <c r="AP1168">
        <v>27.4</v>
      </c>
      <c r="AQ1168">
        <v>324.10000000000002</v>
      </c>
      <c r="AR1168">
        <v>17.3</v>
      </c>
      <c r="AS1168">
        <v>3.2</v>
      </c>
      <c r="AT1168">
        <v>6.5</v>
      </c>
      <c r="AU1168">
        <v>3.2</v>
      </c>
      <c r="AV1168">
        <v>0.5</v>
      </c>
      <c r="AW1168">
        <v>0.76</v>
      </c>
    </row>
    <row r="1169" spans="1:49">
      <c r="A1169" s="1">
        <v>498</v>
      </c>
      <c r="B1169" t="s">
        <v>1369</v>
      </c>
      <c r="C1169" t="s">
        <v>125</v>
      </c>
      <c r="D1169" t="s">
        <v>1369</v>
      </c>
      <c r="E1169">
        <v>53.806707799999998</v>
      </c>
      <c r="F1169">
        <v>-1.5606293</v>
      </c>
      <c r="G1169" s="1">
        <v>24.2</v>
      </c>
      <c r="H1169" s="1">
        <v>12.4</v>
      </c>
      <c r="I1169" s="1">
        <v>66.5</v>
      </c>
      <c r="J1169" t="s">
        <v>66</v>
      </c>
      <c r="K1169" s="1">
        <v>453.6</v>
      </c>
      <c r="L1169" s="1">
        <v>35.1</v>
      </c>
      <c r="M1169" s="1">
        <v>6.8</v>
      </c>
      <c r="N1169" s="1">
        <v>0</v>
      </c>
      <c r="O1169" t="s">
        <v>67</v>
      </c>
      <c r="P1169">
        <v>471.51</v>
      </c>
      <c r="Q1169">
        <v>127.7</v>
      </c>
      <c r="R1169">
        <v>7.66</v>
      </c>
      <c r="S1169" s="9">
        <f t="shared" si="90"/>
        <v>30.895333333333337</v>
      </c>
      <c r="T1169">
        <v>13.1</v>
      </c>
      <c r="U1169">
        <v>0.79</v>
      </c>
      <c r="V1169" s="9">
        <f t="shared" si="91"/>
        <v>3.1863333333333332</v>
      </c>
      <c r="W1169">
        <v>0.7</v>
      </c>
      <c r="X1169">
        <v>1.07</v>
      </c>
      <c r="Y1169">
        <v>458</v>
      </c>
      <c r="Z1169">
        <v>4.7</v>
      </c>
      <c r="AA1169">
        <v>269.5</v>
      </c>
      <c r="AB1169">
        <v>159.4</v>
      </c>
      <c r="AC1169">
        <v>15.4</v>
      </c>
      <c r="AD1169">
        <v>9</v>
      </c>
      <c r="AE1169">
        <v>0</v>
      </c>
      <c r="AF1169">
        <v>0.99</v>
      </c>
      <c r="AG1169">
        <v>0.09</v>
      </c>
      <c r="AH1169" s="12">
        <f t="shared" si="94"/>
        <v>3.5075970000000001</v>
      </c>
      <c r="AI1169">
        <v>0</v>
      </c>
      <c r="AJ1169" s="9">
        <f t="shared" si="92"/>
        <v>9.6604200000000001E-2</v>
      </c>
      <c r="AK1169">
        <v>1.1399999999999999</v>
      </c>
      <c r="AL1169" s="9">
        <f t="shared" si="93"/>
        <v>3.784707</v>
      </c>
      <c r="AM1169">
        <v>0.6</v>
      </c>
      <c r="AN1169">
        <v>4.5999999999999996</v>
      </c>
      <c r="AO1169">
        <v>5.3</v>
      </c>
      <c r="AP1169">
        <v>35</v>
      </c>
      <c r="AQ1169">
        <v>453.6</v>
      </c>
      <c r="AR1169">
        <v>24.2</v>
      </c>
      <c r="AS1169">
        <v>4.5</v>
      </c>
      <c r="AT1169">
        <v>9</v>
      </c>
      <c r="AU1169">
        <v>4.5</v>
      </c>
      <c r="AV1169">
        <v>0.7</v>
      </c>
      <c r="AW1169">
        <v>1.07</v>
      </c>
    </row>
    <row r="1170" spans="1:49">
      <c r="A1170" s="1">
        <v>499</v>
      </c>
      <c r="B1170" t="s">
        <v>1370</v>
      </c>
      <c r="C1170" t="s">
        <v>74</v>
      </c>
      <c r="D1170" t="s">
        <v>1370</v>
      </c>
      <c r="E1170">
        <v>53.806657000000001</v>
      </c>
      <c r="F1170">
        <v>-1.5606903999999999</v>
      </c>
      <c r="G1170" s="1">
        <v>21.1</v>
      </c>
      <c r="H1170" s="1">
        <v>8.8000000000000007</v>
      </c>
      <c r="I1170" s="1">
        <v>28.3</v>
      </c>
      <c r="J1170" t="s">
        <v>66</v>
      </c>
      <c r="K1170" s="1">
        <v>127.4</v>
      </c>
      <c r="L1170" s="1">
        <v>7.6</v>
      </c>
      <c r="M1170" s="1">
        <v>4.5</v>
      </c>
      <c r="N1170" s="1">
        <v>0</v>
      </c>
      <c r="O1170" t="s">
        <v>67</v>
      </c>
      <c r="P1170">
        <v>271.93</v>
      </c>
      <c r="Q1170">
        <v>90.9</v>
      </c>
      <c r="R1170">
        <v>5.45</v>
      </c>
      <c r="S1170" s="9">
        <f t="shared" si="90"/>
        <v>21.981666666666669</v>
      </c>
      <c r="T1170">
        <v>10.8</v>
      </c>
      <c r="U1170">
        <v>0.65</v>
      </c>
      <c r="V1170" s="9">
        <f t="shared" si="91"/>
        <v>2.621666666666667</v>
      </c>
      <c r="W1170">
        <v>0.2</v>
      </c>
      <c r="X1170">
        <v>0.3</v>
      </c>
      <c r="Y1170">
        <v>128.6</v>
      </c>
      <c r="Z1170">
        <v>1.3</v>
      </c>
      <c r="AA1170">
        <v>75.7</v>
      </c>
      <c r="AB1170">
        <v>44.8</v>
      </c>
      <c r="AC1170">
        <v>4.3</v>
      </c>
      <c r="AD1170">
        <v>2.5</v>
      </c>
      <c r="AE1170">
        <v>0</v>
      </c>
      <c r="AF1170">
        <v>0.28000000000000003</v>
      </c>
      <c r="AG1170">
        <v>0.02</v>
      </c>
      <c r="AH1170" s="12">
        <f t="shared" si="94"/>
        <v>0.98582399999999992</v>
      </c>
      <c r="AI1170">
        <v>0</v>
      </c>
      <c r="AJ1170" s="9">
        <f t="shared" si="92"/>
        <v>2.6973899999999999E-2</v>
      </c>
      <c r="AK1170">
        <v>0.32</v>
      </c>
      <c r="AL1170" s="9">
        <f t="shared" si="93"/>
        <v>1.0513075000000001</v>
      </c>
      <c r="AM1170">
        <v>0.1</v>
      </c>
      <c r="AN1170">
        <v>2</v>
      </c>
      <c r="AO1170">
        <v>2.1</v>
      </c>
      <c r="AP1170">
        <v>28.9</v>
      </c>
      <c r="AQ1170">
        <v>127.4</v>
      </c>
      <c r="AR1170">
        <v>6.8</v>
      </c>
      <c r="AS1170">
        <v>1.3</v>
      </c>
      <c r="AT1170">
        <v>2.5</v>
      </c>
      <c r="AU1170">
        <v>1.3</v>
      </c>
      <c r="AV1170">
        <v>0.2</v>
      </c>
      <c r="AW1170">
        <v>0.3</v>
      </c>
    </row>
    <row r="1171" spans="1:49">
      <c r="A1171" s="1">
        <v>500</v>
      </c>
      <c r="B1171" t="s">
        <v>1371</v>
      </c>
      <c r="C1171" t="s">
        <v>74</v>
      </c>
      <c r="D1171" t="s">
        <v>1371</v>
      </c>
      <c r="E1171">
        <v>53.806642799999999</v>
      </c>
      <c r="F1171">
        <v>-1.5607869999999999</v>
      </c>
      <c r="G1171" s="1">
        <v>16.899999999999999</v>
      </c>
      <c r="H1171" s="1">
        <v>7.4</v>
      </c>
      <c r="I1171" s="1">
        <v>22.1</v>
      </c>
      <c r="J1171" t="s">
        <v>66</v>
      </c>
      <c r="K1171" s="1">
        <v>62.8</v>
      </c>
      <c r="L1171" s="1">
        <v>3.7</v>
      </c>
      <c r="M1171" s="1">
        <v>2.8</v>
      </c>
      <c r="N1171" s="1">
        <v>0</v>
      </c>
      <c r="O1171" t="s">
        <v>67</v>
      </c>
      <c r="P1171">
        <v>154.88999999999999</v>
      </c>
      <c r="Q1171">
        <v>65.400000000000006</v>
      </c>
      <c r="R1171">
        <v>3.92</v>
      </c>
      <c r="S1171" s="9">
        <f t="shared" si="90"/>
        <v>15.810666666666668</v>
      </c>
      <c r="T1171">
        <v>5.4</v>
      </c>
      <c r="U1171">
        <v>0.33</v>
      </c>
      <c r="V1171" s="9">
        <f t="shared" si="91"/>
        <v>1.331</v>
      </c>
      <c r="W1171">
        <v>0.1</v>
      </c>
      <c r="X1171">
        <v>0.15</v>
      </c>
      <c r="Y1171">
        <v>63.4</v>
      </c>
      <c r="Z1171">
        <v>0.7</v>
      </c>
      <c r="AA1171">
        <v>37.299999999999997</v>
      </c>
      <c r="AB1171">
        <v>22.1</v>
      </c>
      <c r="AC1171">
        <v>2.1</v>
      </c>
      <c r="AD1171">
        <v>1.2</v>
      </c>
      <c r="AE1171">
        <v>0</v>
      </c>
      <c r="AF1171">
        <v>0.14000000000000001</v>
      </c>
      <c r="AG1171">
        <v>0.01</v>
      </c>
      <c r="AH1171" s="12">
        <f t="shared" si="94"/>
        <v>0.48631050000000003</v>
      </c>
      <c r="AI1171">
        <v>0</v>
      </c>
      <c r="AJ1171" s="9">
        <f t="shared" si="92"/>
        <v>1.3173300000000001E-2</v>
      </c>
      <c r="AK1171">
        <v>0.16</v>
      </c>
      <c r="AL1171" s="9">
        <f t="shared" si="93"/>
        <v>0.50462759999999995</v>
      </c>
      <c r="AM1171">
        <v>0.1</v>
      </c>
      <c r="AN1171">
        <v>1</v>
      </c>
      <c r="AO1171">
        <v>1</v>
      </c>
      <c r="AP1171">
        <v>14.5</v>
      </c>
      <c r="AQ1171">
        <v>62.8</v>
      </c>
      <c r="AR1171">
        <v>3.4</v>
      </c>
      <c r="AS1171">
        <v>0.6</v>
      </c>
      <c r="AT1171">
        <v>1.3</v>
      </c>
      <c r="AU1171">
        <v>0.6</v>
      </c>
      <c r="AV1171">
        <v>0.1</v>
      </c>
      <c r="AW1171">
        <v>0.15</v>
      </c>
    </row>
    <row r="1172" spans="1:49">
      <c r="A1172" s="1">
        <v>501</v>
      </c>
      <c r="B1172" t="s">
        <v>1372</v>
      </c>
      <c r="C1172" t="s">
        <v>74</v>
      </c>
      <c r="D1172" t="s">
        <v>1372</v>
      </c>
      <c r="E1172">
        <v>53.8066222</v>
      </c>
      <c r="F1172">
        <v>-1.5607359999999999</v>
      </c>
      <c r="G1172" s="1">
        <v>21.3</v>
      </c>
      <c r="H1172" s="1">
        <v>8.3000000000000007</v>
      </c>
      <c r="I1172" s="1">
        <v>19.600000000000001</v>
      </c>
      <c r="J1172" t="s">
        <v>66</v>
      </c>
      <c r="K1172" s="1">
        <v>93.3</v>
      </c>
      <c r="L1172" s="1">
        <v>5.5</v>
      </c>
      <c r="M1172" s="1">
        <v>4.8</v>
      </c>
      <c r="N1172" s="1">
        <v>0</v>
      </c>
      <c r="O1172" t="s">
        <v>67</v>
      </c>
      <c r="P1172">
        <v>284.83</v>
      </c>
      <c r="Q1172">
        <v>93.1</v>
      </c>
      <c r="R1172">
        <v>5.59</v>
      </c>
      <c r="S1172" s="9">
        <f t="shared" si="90"/>
        <v>22.546333333333333</v>
      </c>
      <c r="T1172">
        <v>11</v>
      </c>
      <c r="U1172">
        <v>0.66</v>
      </c>
      <c r="V1172" s="9">
        <f t="shared" si="91"/>
        <v>2.6619999999999999</v>
      </c>
      <c r="W1172">
        <v>0.1</v>
      </c>
      <c r="X1172">
        <v>0.22</v>
      </c>
      <c r="Y1172">
        <v>94.2</v>
      </c>
      <c r="Z1172">
        <v>1</v>
      </c>
      <c r="AA1172">
        <v>55.4</v>
      </c>
      <c r="AB1172">
        <v>32.799999999999997</v>
      </c>
      <c r="AC1172">
        <v>3.2</v>
      </c>
      <c r="AD1172">
        <v>1.9</v>
      </c>
      <c r="AE1172">
        <v>0</v>
      </c>
      <c r="AF1172">
        <v>0.2</v>
      </c>
      <c r="AG1172">
        <v>0.02</v>
      </c>
      <c r="AH1172" s="12">
        <f t="shared" si="94"/>
        <v>0.72176399999999996</v>
      </c>
      <c r="AI1172">
        <v>0</v>
      </c>
      <c r="AJ1172" s="9">
        <f t="shared" si="92"/>
        <v>2.00736E-2</v>
      </c>
      <c r="AK1172">
        <v>0.24</v>
      </c>
      <c r="AL1172" s="9">
        <f t="shared" si="93"/>
        <v>0.79899369999999992</v>
      </c>
      <c r="AM1172">
        <v>0.1</v>
      </c>
      <c r="AN1172">
        <v>1.4</v>
      </c>
      <c r="AO1172">
        <v>1.6</v>
      </c>
      <c r="AP1172">
        <v>29.3</v>
      </c>
      <c r="AQ1172">
        <v>93.3</v>
      </c>
      <c r="AR1172">
        <v>5</v>
      </c>
      <c r="AS1172">
        <v>0.9</v>
      </c>
      <c r="AT1172">
        <v>1.9</v>
      </c>
      <c r="AU1172">
        <v>0.9</v>
      </c>
      <c r="AV1172">
        <v>0.1</v>
      </c>
      <c r="AW1172">
        <v>0.22</v>
      </c>
    </row>
    <row r="1173" spans="1:49">
      <c r="A1173" s="1">
        <v>502</v>
      </c>
      <c r="B1173" t="s">
        <v>1373</v>
      </c>
      <c r="C1173" t="s">
        <v>125</v>
      </c>
      <c r="D1173" t="s">
        <v>1373</v>
      </c>
      <c r="E1173">
        <v>53.806979900000002</v>
      </c>
      <c r="F1173">
        <v>-1.5604401999999999</v>
      </c>
      <c r="G1173" s="1">
        <v>15.3</v>
      </c>
      <c r="H1173" s="1">
        <v>6.5</v>
      </c>
      <c r="I1173" s="1">
        <v>15.9</v>
      </c>
      <c r="J1173" t="s">
        <v>66</v>
      </c>
      <c r="K1173" s="1">
        <v>51.1</v>
      </c>
      <c r="L1173" s="1">
        <v>4</v>
      </c>
      <c r="M1173" s="1">
        <v>3.2</v>
      </c>
      <c r="N1173" s="1">
        <v>0</v>
      </c>
      <c r="O1173" t="s">
        <v>67</v>
      </c>
      <c r="P1173">
        <v>127.56</v>
      </c>
      <c r="Q1173">
        <v>41.8</v>
      </c>
      <c r="R1173">
        <v>2.5099999999999998</v>
      </c>
      <c r="S1173" s="9">
        <f t="shared" si="90"/>
        <v>10.123666666666665</v>
      </c>
      <c r="T1173">
        <v>6.9</v>
      </c>
      <c r="U1173">
        <v>0.41</v>
      </c>
      <c r="V1173" s="9">
        <f t="shared" si="91"/>
        <v>1.6536666666666666</v>
      </c>
      <c r="W1173">
        <v>0.1</v>
      </c>
      <c r="X1173">
        <v>0.12</v>
      </c>
      <c r="Y1173">
        <v>51.6</v>
      </c>
      <c r="Z1173">
        <v>0.5</v>
      </c>
      <c r="AA1173">
        <v>30.4</v>
      </c>
      <c r="AB1173">
        <v>18</v>
      </c>
      <c r="AC1173">
        <v>1.7</v>
      </c>
      <c r="AD1173">
        <v>1</v>
      </c>
      <c r="AE1173">
        <v>0</v>
      </c>
      <c r="AF1173">
        <v>0.11</v>
      </c>
      <c r="AG1173">
        <v>0.01</v>
      </c>
      <c r="AH1173" s="12">
        <f t="shared" si="94"/>
        <v>0.39609</v>
      </c>
      <c r="AI1173">
        <v>0</v>
      </c>
      <c r="AJ1173" s="9">
        <f t="shared" si="92"/>
        <v>1.0664099999999999E-2</v>
      </c>
      <c r="AK1173">
        <v>0.13</v>
      </c>
      <c r="AL1173" s="9">
        <f t="shared" si="93"/>
        <v>0.42052299999999998</v>
      </c>
      <c r="AM1173">
        <v>0.1</v>
      </c>
      <c r="AN1173">
        <v>0.5</v>
      </c>
      <c r="AO1173">
        <v>0.6</v>
      </c>
      <c r="AP1173">
        <v>18.399999999999999</v>
      </c>
      <c r="AQ1173">
        <v>51.1</v>
      </c>
      <c r="AR1173">
        <v>2.7</v>
      </c>
      <c r="AS1173">
        <v>0.5</v>
      </c>
      <c r="AT1173">
        <v>1</v>
      </c>
      <c r="AU1173">
        <v>0.5</v>
      </c>
      <c r="AV1173">
        <v>0.1</v>
      </c>
      <c r="AW1173">
        <v>0.12</v>
      </c>
    </row>
    <row r="1174" spans="1:49">
      <c r="A1174" s="1">
        <v>509</v>
      </c>
      <c r="B1174" t="s">
        <v>1374</v>
      </c>
      <c r="C1174" t="s">
        <v>310</v>
      </c>
      <c r="D1174" t="s">
        <v>1374</v>
      </c>
      <c r="E1174">
        <v>53.807447000000003</v>
      </c>
      <c r="F1174">
        <v>-1.561034</v>
      </c>
      <c r="G1174" s="1">
        <v>17.8</v>
      </c>
      <c r="H1174" s="1">
        <v>7.6</v>
      </c>
      <c r="I1174" s="1">
        <v>21.2</v>
      </c>
      <c r="J1174" t="s">
        <v>90</v>
      </c>
      <c r="K1174" s="1">
        <v>83.4</v>
      </c>
      <c r="L1174" s="1">
        <v>6.2</v>
      </c>
      <c r="M1174" s="1">
        <v>3.9</v>
      </c>
      <c r="N1174" s="1">
        <v>0</v>
      </c>
      <c r="O1174" t="s">
        <v>67</v>
      </c>
      <c r="P1174">
        <v>158.84</v>
      </c>
      <c r="Q1174">
        <v>51.8</v>
      </c>
      <c r="R1174">
        <v>3.11</v>
      </c>
      <c r="S1174" s="9">
        <f t="shared" si="90"/>
        <v>12.543666666666667</v>
      </c>
      <c r="T1174">
        <v>6.6</v>
      </c>
      <c r="U1174">
        <v>0.39</v>
      </c>
      <c r="V1174" s="9">
        <f t="shared" si="91"/>
        <v>1.573</v>
      </c>
      <c r="W1174">
        <v>0.1</v>
      </c>
      <c r="X1174">
        <v>0.2</v>
      </c>
      <c r="Y1174">
        <v>84.2</v>
      </c>
      <c r="Z1174">
        <v>0.9</v>
      </c>
      <c r="AA1174">
        <v>49.5</v>
      </c>
      <c r="AB1174">
        <v>29.3</v>
      </c>
      <c r="AC1174">
        <v>2.8</v>
      </c>
      <c r="AD1174">
        <v>1.7</v>
      </c>
      <c r="AE1174">
        <v>0</v>
      </c>
      <c r="AF1174">
        <v>0.18</v>
      </c>
      <c r="AG1174">
        <v>0.02</v>
      </c>
      <c r="AH1174" s="12">
        <f t="shared" si="94"/>
        <v>0.6447465</v>
      </c>
      <c r="AI1174">
        <v>0</v>
      </c>
      <c r="AJ1174" s="9">
        <f t="shared" si="92"/>
        <v>1.7564399999999997E-2</v>
      </c>
      <c r="AK1174">
        <v>0.21</v>
      </c>
      <c r="AL1174" s="9">
        <f t="shared" si="93"/>
        <v>0.71488909999999994</v>
      </c>
      <c r="AM1174">
        <v>0</v>
      </c>
      <c r="AN1174">
        <v>0</v>
      </c>
      <c r="AO1174">
        <v>0</v>
      </c>
      <c r="AP1174">
        <v>17.5</v>
      </c>
      <c r="AQ1174">
        <v>83.4</v>
      </c>
      <c r="AR1174">
        <v>4.5</v>
      </c>
      <c r="AS1174">
        <v>0.8</v>
      </c>
      <c r="AT1174">
        <v>1.7</v>
      </c>
      <c r="AU1174">
        <v>0.8</v>
      </c>
      <c r="AV1174">
        <v>0.1</v>
      </c>
      <c r="AW1174">
        <v>0.2</v>
      </c>
    </row>
    <row r="1175" spans="1:49">
      <c r="A1175" s="1">
        <v>510</v>
      </c>
      <c r="B1175" t="s">
        <v>1375</v>
      </c>
      <c r="C1175" t="s">
        <v>310</v>
      </c>
      <c r="D1175" t="s">
        <v>1375</v>
      </c>
      <c r="E1175">
        <v>53.807482</v>
      </c>
      <c r="F1175">
        <v>-1.5610090000000001</v>
      </c>
      <c r="G1175" s="1">
        <v>14.6</v>
      </c>
      <c r="H1175" s="1">
        <v>8.6</v>
      </c>
      <c r="I1175" s="1">
        <v>7.5</v>
      </c>
      <c r="J1175" t="s">
        <v>90</v>
      </c>
      <c r="K1175" s="1">
        <v>43.9</v>
      </c>
      <c r="L1175" s="1">
        <v>3.3</v>
      </c>
      <c r="M1175" s="1">
        <v>5.8</v>
      </c>
      <c r="N1175" s="1">
        <v>0</v>
      </c>
      <c r="O1175" t="s">
        <v>67</v>
      </c>
      <c r="P1175">
        <v>106.86</v>
      </c>
      <c r="Q1175">
        <v>32.799999999999997</v>
      </c>
      <c r="R1175">
        <v>1.97</v>
      </c>
      <c r="S1175" s="9">
        <f t="shared" si="90"/>
        <v>7.9456666666666669</v>
      </c>
      <c r="T1175">
        <v>5.0999999999999996</v>
      </c>
      <c r="U1175">
        <v>0.3</v>
      </c>
      <c r="V1175" s="9">
        <f t="shared" si="91"/>
        <v>1.21</v>
      </c>
      <c r="W1175">
        <v>0.1</v>
      </c>
      <c r="X1175">
        <v>0.1</v>
      </c>
      <c r="Y1175">
        <v>44.4</v>
      </c>
      <c r="Z1175">
        <v>0.5</v>
      </c>
      <c r="AA1175">
        <v>26.1</v>
      </c>
      <c r="AB1175">
        <v>15.4</v>
      </c>
      <c r="AC1175">
        <v>1.5</v>
      </c>
      <c r="AD1175">
        <v>0.9</v>
      </c>
      <c r="AE1175">
        <v>0</v>
      </c>
      <c r="AF1175">
        <v>0.1</v>
      </c>
      <c r="AG1175">
        <v>0.01</v>
      </c>
      <c r="AH1175" s="12">
        <f t="shared" si="94"/>
        <v>0.33887700000000004</v>
      </c>
      <c r="AI1175">
        <v>0</v>
      </c>
      <c r="AJ1175" s="9">
        <f t="shared" si="92"/>
        <v>9.4094999999999995E-3</v>
      </c>
      <c r="AK1175">
        <v>0.11</v>
      </c>
      <c r="AL1175" s="9">
        <f t="shared" si="93"/>
        <v>0.37847069999999999</v>
      </c>
      <c r="AM1175">
        <v>0</v>
      </c>
      <c r="AN1175">
        <v>0</v>
      </c>
      <c r="AO1175">
        <v>0</v>
      </c>
      <c r="AP1175">
        <v>13.5</v>
      </c>
      <c r="AQ1175">
        <v>43.9</v>
      </c>
      <c r="AR1175">
        <v>2.2999999999999998</v>
      </c>
      <c r="AS1175">
        <v>0.4</v>
      </c>
      <c r="AT1175">
        <v>0.9</v>
      </c>
      <c r="AU1175">
        <v>0.4</v>
      </c>
      <c r="AV1175">
        <v>0.1</v>
      </c>
      <c r="AW1175">
        <v>0.1</v>
      </c>
    </row>
    <row r="1176" spans="1:49">
      <c r="A1176" s="1">
        <v>511</v>
      </c>
      <c r="B1176" t="s">
        <v>1376</v>
      </c>
      <c r="C1176" t="s">
        <v>310</v>
      </c>
      <c r="D1176" t="s">
        <v>1376</v>
      </c>
      <c r="E1176">
        <v>53.807510999999998</v>
      </c>
      <c r="F1176">
        <v>-1.560986</v>
      </c>
      <c r="G1176" s="1">
        <v>15.6</v>
      </c>
      <c r="H1176" s="1">
        <v>8.4</v>
      </c>
      <c r="I1176" s="1">
        <v>10.8</v>
      </c>
      <c r="J1176" t="s">
        <v>90</v>
      </c>
      <c r="K1176" s="1">
        <v>53.4</v>
      </c>
      <c r="L1176" s="1">
        <v>4</v>
      </c>
      <c r="M1176" s="1">
        <v>5</v>
      </c>
      <c r="N1176" s="1">
        <v>0</v>
      </c>
      <c r="O1176" t="s">
        <v>67</v>
      </c>
      <c r="P1176">
        <v>122</v>
      </c>
      <c r="Q1176">
        <v>38.200000000000003</v>
      </c>
      <c r="R1176">
        <v>2.29</v>
      </c>
      <c r="S1176" s="9">
        <f t="shared" si="90"/>
        <v>9.2363333333333344</v>
      </c>
      <c r="T1176">
        <v>5.5</v>
      </c>
      <c r="U1176">
        <v>0.33</v>
      </c>
      <c r="V1176" s="9">
        <f t="shared" si="91"/>
        <v>1.331</v>
      </c>
      <c r="W1176">
        <v>0.1</v>
      </c>
      <c r="X1176">
        <v>0.13</v>
      </c>
      <c r="Y1176">
        <v>53.9</v>
      </c>
      <c r="Z1176">
        <v>0.6</v>
      </c>
      <c r="AA1176">
        <v>31.7</v>
      </c>
      <c r="AB1176">
        <v>18.8</v>
      </c>
      <c r="AC1176">
        <v>1.8</v>
      </c>
      <c r="AD1176">
        <v>1.1000000000000001</v>
      </c>
      <c r="AE1176">
        <v>0</v>
      </c>
      <c r="AF1176">
        <v>0.12</v>
      </c>
      <c r="AG1176">
        <v>0.01</v>
      </c>
      <c r="AH1176" s="12">
        <f t="shared" si="94"/>
        <v>0.41369400000000001</v>
      </c>
      <c r="AI1176">
        <v>0</v>
      </c>
      <c r="AJ1176" s="9">
        <f t="shared" si="92"/>
        <v>1.12914E-2</v>
      </c>
      <c r="AK1176">
        <v>0.13</v>
      </c>
      <c r="AL1176" s="9">
        <f t="shared" si="93"/>
        <v>0.46257530000000002</v>
      </c>
      <c r="AM1176">
        <v>0</v>
      </c>
      <c r="AN1176">
        <v>0</v>
      </c>
      <c r="AO1176">
        <v>0</v>
      </c>
      <c r="AP1176">
        <v>14.8</v>
      </c>
      <c r="AQ1176">
        <v>53.4</v>
      </c>
      <c r="AR1176">
        <v>2.9</v>
      </c>
      <c r="AS1176">
        <v>0.5</v>
      </c>
      <c r="AT1176">
        <v>1.1000000000000001</v>
      </c>
      <c r="AU1176">
        <v>0.5</v>
      </c>
      <c r="AV1176">
        <v>0.1</v>
      </c>
      <c r="AW1176">
        <v>0.13</v>
      </c>
    </row>
    <row r="1177" spans="1:49">
      <c r="A1177" s="1">
        <v>512</v>
      </c>
      <c r="B1177" t="s">
        <v>1377</v>
      </c>
      <c r="C1177" t="s">
        <v>310</v>
      </c>
      <c r="D1177" t="s">
        <v>1377</v>
      </c>
      <c r="E1177">
        <v>53.807561</v>
      </c>
      <c r="F1177">
        <v>-1.5609759999999999</v>
      </c>
      <c r="G1177" s="1">
        <v>13.4</v>
      </c>
      <c r="H1177" s="1">
        <v>7.6</v>
      </c>
      <c r="I1177" s="1">
        <v>15.9</v>
      </c>
      <c r="J1177" t="s">
        <v>90</v>
      </c>
      <c r="K1177" s="1">
        <v>49.1</v>
      </c>
      <c r="L1177" s="1">
        <v>3.7</v>
      </c>
      <c r="M1177" s="1">
        <v>3.1</v>
      </c>
      <c r="N1177" s="1">
        <v>0</v>
      </c>
      <c r="O1177" t="s">
        <v>67</v>
      </c>
      <c r="P1177">
        <v>90.02</v>
      </c>
      <c r="Q1177">
        <v>26.4</v>
      </c>
      <c r="R1177">
        <v>1.59</v>
      </c>
      <c r="S1177" s="9">
        <f t="shared" si="90"/>
        <v>6.4130000000000003</v>
      </c>
      <c r="T1177">
        <v>4.5</v>
      </c>
      <c r="U1177">
        <v>0.27</v>
      </c>
      <c r="V1177" s="9">
        <f t="shared" si="91"/>
        <v>1.089</v>
      </c>
      <c r="W1177">
        <v>0.1</v>
      </c>
      <c r="X1177">
        <v>0.12</v>
      </c>
      <c r="Y1177">
        <v>49.6</v>
      </c>
      <c r="Z1177">
        <v>0.5</v>
      </c>
      <c r="AA1177">
        <v>29.2</v>
      </c>
      <c r="AB1177">
        <v>17.3</v>
      </c>
      <c r="AC1177">
        <v>1.7</v>
      </c>
      <c r="AD1177">
        <v>1</v>
      </c>
      <c r="AE1177">
        <v>0</v>
      </c>
      <c r="AF1177">
        <v>0.11</v>
      </c>
      <c r="AG1177">
        <v>0.01</v>
      </c>
      <c r="AH1177" s="12">
        <f t="shared" si="94"/>
        <v>0.38068650000000004</v>
      </c>
      <c r="AI1177">
        <v>0</v>
      </c>
      <c r="AJ1177" s="9">
        <f t="shared" si="92"/>
        <v>1.0664099999999999E-2</v>
      </c>
      <c r="AK1177">
        <v>0.12</v>
      </c>
      <c r="AL1177" s="9">
        <f t="shared" si="93"/>
        <v>0.42052299999999998</v>
      </c>
      <c r="AM1177">
        <v>0</v>
      </c>
      <c r="AN1177">
        <v>0</v>
      </c>
      <c r="AO1177">
        <v>0</v>
      </c>
      <c r="AP1177">
        <v>12</v>
      </c>
      <c r="AQ1177">
        <v>49.1</v>
      </c>
      <c r="AR1177">
        <v>2.6</v>
      </c>
      <c r="AS1177">
        <v>0.5</v>
      </c>
      <c r="AT1177">
        <v>1</v>
      </c>
      <c r="AU1177">
        <v>0.5</v>
      </c>
      <c r="AV1177">
        <v>0.1</v>
      </c>
      <c r="AW1177">
        <v>0.12</v>
      </c>
    </row>
    <row r="1178" spans="1:49">
      <c r="A1178" s="1">
        <v>503</v>
      </c>
      <c r="B1178" t="s">
        <v>1378</v>
      </c>
      <c r="C1178" t="s">
        <v>74</v>
      </c>
      <c r="D1178" t="s">
        <v>1378</v>
      </c>
      <c r="E1178">
        <v>53.807633000000003</v>
      </c>
      <c r="F1178">
        <v>-1.5603050000000001</v>
      </c>
      <c r="G1178" s="1">
        <v>14.9</v>
      </c>
      <c r="H1178" s="1">
        <v>8.6</v>
      </c>
      <c r="I1178" s="1">
        <v>17.3</v>
      </c>
      <c r="J1178" t="s">
        <v>66</v>
      </c>
      <c r="K1178" s="1">
        <v>67.8</v>
      </c>
      <c r="L1178" s="1">
        <v>4</v>
      </c>
      <c r="M1178" s="1">
        <v>3.9</v>
      </c>
      <c r="N1178" s="1">
        <v>0</v>
      </c>
      <c r="O1178" t="s">
        <v>67</v>
      </c>
      <c r="P1178">
        <v>120.2</v>
      </c>
      <c r="Q1178">
        <v>47.9</v>
      </c>
      <c r="R1178">
        <v>2.87</v>
      </c>
      <c r="S1178" s="9">
        <f t="shared" si="90"/>
        <v>11.575666666666669</v>
      </c>
      <c r="T1178">
        <v>4.5</v>
      </c>
      <c r="U1178">
        <v>0.27</v>
      </c>
      <c r="V1178" s="9">
        <f t="shared" si="91"/>
        <v>1.089</v>
      </c>
      <c r="W1178">
        <v>0.1</v>
      </c>
      <c r="X1178">
        <v>0.16</v>
      </c>
      <c r="Y1178">
        <v>68.400000000000006</v>
      </c>
      <c r="Z1178">
        <v>0.7</v>
      </c>
      <c r="AA1178">
        <v>40.299999999999997</v>
      </c>
      <c r="AB1178">
        <v>23.8</v>
      </c>
      <c r="AC1178">
        <v>2.2999999999999998</v>
      </c>
      <c r="AD1178">
        <v>1.3</v>
      </c>
      <c r="AE1178">
        <v>0</v>
      </c>
      <c r="AF1178">
        <v>0.15</v>
      </c>
      <c r="AG1178">
        <v>0.01</v>
      </c>
      <c r="AH1178" s="12">
        <f t="shared" si="94"/>
        <v>0.52371900000000005</v>
      </c>
      <c r="AI1178">
        <v>0</v>
      </c>
      <c r="AJ1178" s="9">
        <f t="shared" si="92"/>
        <v>1.4427899999999999E-2</v>
      </c>
      <c r="AK1178">
        <v>0.17</v>
      </c>
      <c r="AL1178" s="9">
        <f t="shared" si="93"/>
        <v>0.5466799</v>
      </c>
      <c r="AM1178">
        <v>0.1</v>
      </c>
      <c r="AN1178">
        <v>1.1000000000000001</v>
      </c>
      <c r="AO1178">
        <v>1.1000000000000001</v>
      </c>
      <c r="AP1178">
        <v>12.1</v>
      </c>
      <c r="AQ1178">
        <v>67.8</v>
      </c>
      <c r="AR1178">
        <v>3.6</v>
      </c>
      <c r="AS1178">
        <v>0.7</v>
      </c>
      <c r="AT1178">
        <v>1.4</v>
      </c>
      <c r="AU1178">
        <v>0.7</v>
      </c>
      <c r="AV1178">
        <v>0.1</v>
      </c>
      <c r="AW1178">
        <v>0.16</v>
      </c>
    </row>
    <row r="1179" spans="1:49">
      <c r="A1179" s="1">
        <v>504</v>
      </c>
      <c r="B1179" t="s">
        <v>1379</v>
      </c>
      <c r="C1179" t="s">
        <v>74</v>
      </c>
      <c r="D1179" t="s">
        <v>1379</v>
      </c>
      <c r="E1179">
        <v>53.807613000000003</v>
      </c>
      <c r="F1179">
        <v>-1.560249</v>
      </c>
      <c r="G1179" s="1">
        <v>18</v>
      </c>
      <c r="H1179" s="1">
        <v>10.199999999999999</v>
      </c>
      <c r="I1179" s="1">
        <v>24.6</v>
      </c>
      <c r="J1179" t="s">
        <v>66</v>
      </c>
      <c r="K1179" s="1">
        <v>112.2</v>
      </c>
      <c r="L1179" s="1">
        <v>6.7</v>
      </c>
      <c r="M1179" s="1">
        <v>4.5999999999999996</v>
      </c>
      <c r="N1179" s="1">
        <v>0</v>
      </c>
      <c r="O1179" t="s">
        <v>67</v>
      </c>
      <c r="P1179">
        <v>175.78</v>
      </c>
      <c r="Q1179">
        <v>76.3</v>
      </c>
      <c r="R1179">
        <v>4.58</v>
      </c>
      <c r="S1179" s="9">
        <f t="shared" si="90"/>
        <v>18.472666666666669</v>
      </c>
      <c r="T1179">
        <v>5.9</v>
      </c>
      <c r="U1179">
        <v>0.36</v>
      </c>
      <c r="V1179" s="9">
        <f t="shared" si="91"/>
        <v>1.452</v>
      </c>
      <c r="W1179">
        <v>0.2</v>
      </c>
      <c r="X1179">
        <v>0.26</v>
      </c>
      <c r="Y1179">
        <v>113.3</v>
      </c>
      <c r="Z1179">
        <v>1.2</v>
      </c>
      <c r="AA1179">
        <v>66.7</v>
      </c>
      <c r="AB1179">
        <v>39.4</v>
      </c>
      <c r="AC1179">
        <v>3.8</v>
      </c>
      <c r="AD1179">
        <v>2.2000000000000002</v>
      </c>
      <c r="AE1179">
        <v>0</v>
      </c>
      <c r="AF1179">
        <v>0.24</v>
      </c>
      <c r="AG1179">
        <v>0.02</v>
      </c>
      <c r="AH1179" s="12">
        <f t="shared" si="94"/>
        <v>0.86699700000000002</v>
      </c>
      <c r="AI1179">
        <v>0</v>
      </c>
      <c r="AJ1179" s="9">
        <f t="shared" si="92"/>
        <v>2.3837399999999998E-2</v>
      </c>
      <c r="AK1179">
        <v>0.28000000000000003</v>
      </c>
      <c r="AL1179" s="9">
        <f t="shared" si="93"/>
        <v>0.92515060000000005</v>
      </c>
      <c r="AM1179">
        <v>0.1</v>
      </c>
      <c r="AN1179">
        <v>1.7</v>
      </c>
      <c r="AO1179">
        <v>1.9</v>
      </c>
      <c r="AP1179">
        <v>15.8</v>
      </c>
      <c r="AQ1179">
        <v>112.2</v>
      </c>
      <c r="AR1179">
        <v>6</v>
      </c>
      <c r="AS1179">
        <v>1.1000000000000001</v>
      </c>
      <c r="AT1179">
        <v>2.2000000000000002</v>
      </c>
      <c r="AU1179">
        <v>1.1000000000000001</v>
      </c>
      <c r="AV1179">
        <v>0.2</v>
      </c>
      <c r="AW1179">
        <v>0.26</v>
      </c>
    </row>
    <row r="1180" spans="1:49">
      <c r="A1180" s="1">
        <v>505</v>
      </c>
      <c r="B1180" t="s">
        <v>1380</v>
      </c>
      <c r="C1180" t="s">
        <v>74</v>
      </c>
      <c r="D1180" t="s">
        <v>1380</v>
      </c>
      <c r="E1180">
        <v>53.807574000000002</v>
      </c>
      <c r="F1180">
        <v>-1.5602370000000001</v>
      </c>
      <c r="G1180" s="1">
        <v>26.5</v>
      </c>
      <c r="H1180" s="1">
        <v>11.8</v>
      </c>
      <c r="I1180" s="1">
        <v>25.5</v>
      </c>
      <c r="J1180" t="s">
        <v>66</v>
      </c>
      <c r="K1180" s="1">
        <v>219.3</v>
      </c>
      <c r="L1180" s="1">
        <v>13</v>
      </c>
      <c r="M1180" s="1">
        <v>8.6</v>
      </c>
      <c r="N1180" s="1">
        <v>0.1</v>
      </c>
      <c r="O1180" t="s">
        <v>67</v>
      </c>
      <c r="P1180">
        <v>637.25</v>
      </c>
      <c r="Q1180">
        <v>158.80000000000001</v>
      </c>
      <c r="R1180">
        <v>9.5299999999999994</v>
      </c>
      <c r="S1180" s="9">
        <f t="shared" si="90"/>
        <v>38.437666666666665</v>
      </c>
      <c r="T1180">
        <v>15</v>
      </c>
      <c r="U1180">
        <v>0.9</v>
      </c>
      <c r="V1180" s="9">
        <f t="shared" si="91"/>
        <v>3.63</v>
      </c>
      <c r="W1180">
        <v>0.3</v>
      </c>
      <c r="X1180">
        <v>0.52</v>
      </c>
      <c r="Y1180">
        <v>221.4</v>
      </c>
      <c r="Z1180">
        <v>2.2999999999999998</v>
      </c>
      <c r="AA1180">
        <v>130.30000000000001</v>
      </c>
      <c r="AB1180">
        <v>77.099999999999994</v>
      </c>
      <c r="AC1180">
        <v>7.4</v>
      </c>
      <c r="AD1180">
        <v>4.3</v>
      </c>
      <c r="AE1180">
        <v>0</v>
      </c>
      <c r="AF1180">
        <v>0.48</v>
      </c>
      <c r="AG1180">
        <v>0.04</v>
      </c>
      <c r="AH1180" s="12">
        <f t="shared" si="94"/>
        <v>1.6965854999999999</v>
      </c>
      <c r="AI1180">
        <v>0</v>
      </c>
      <c r="AJ1180" s="9">
        <f t="shared" si="92"/>
        <v>4.6420200000000002E-2</v>
      </c>
      <c r="AK1180">
        <v>0.55000000000000004</v>
      </c>
      <c r="AL1180" s="9">
        <f t="shared" si="93"/>
        <v>1.8082488999999999</v>
      </c>
      <c r="AM1180">
        <v>0.2</v>
      </c>
      <c r="AN1180">
        <v>3.4</v>
      </c>
      <c r="AO1180">
        <v>3.6</v>
      </c>
      <c r="AP1180">
        <v>40</v>
      </c>
      <c r="AQ1180">
        <v>219.3</v>
      </c>
      <c r="AR1180">
        <v>11.7</v>
      </c>
      <c r="AS1180">
        <v>2.2000000000000002</v>
      </c>
      <c r="AT1180">
        <v>4.4000000000000004</v>
      </c>
      <c r="AU1180">
        <v>2.2000000000000002</v>
      </c>
      <c r="AV1180">
        <v>0.3</v>
      </c>
      <c r="AW1180">
        <v>0.52</v>
      </c>
    </row>
    <row r="1181" spans="1:49">
      <c r="A1181" s="1">
        <v>506</v>
      </c>
      <c r="B1181" t="s">
        <v>1381</v>
      </c>
      <c r="C1181" t="s">
        <v>74</v>
      </c>
      <c r="D1181" t="s">
        <v>1381</v>
      </c>
      <c r="E1181">
        <v>53.807492000000003</v>
      </c>
      <c r="F1181">
        <v>-1.5601640000000001</v>
      </c>
      <c r="G1181" s="1">
        <v>27.7</v>
      </c>
      <c r="H1181" s="1">
        <v>12.3</v>
      </c>
      <c r="I1181" s="1">
        <v>39.6</v>
      </c>
      <c r="J1181" t="s">
        <v>66</v>
      </c>
      <c r="K1181" s="1">
        <v>267.2</v>
      </c>
      <c r="L1181" s="1">
        <v>15.9</v>
      </c>
      <c r="M1181" s="1">
        <v>6.7</v>
      </c>
      <c r="N1181" s="1">
        <v>0.1</v>
      </c>
      <c r="O1181" t="s">
        <v>67</v>
      </c>
      <c r="P1181">
        <v>731.8</v>
      </c>
      <c r="Q1181">
        <v>177.4</v>
      </c>
      <c r="R1181">
        <v>10.64</v>
      </c>
      <c r="S1181" s="9">
        <f t="shared" si="90"/>
        <v>42.914666666666669</v>
      </c>
      <c r="T1181">
        <v>16</v>
      </c>
      <c r="U1181">
        <v>0.96</v>
      </c>
      <c r="V1181" s="9">
        <f t="shared" si="91"/>
        <v>3.8719999999999999</v>
      </c>
      <c r="W1181">
        <v>0.4</v>
      </c>
      <c r="X1181">
        <v>0.63</v>
      </c>
      <c r="Y1181">
        <v>269.8</v>
      </c>
      <c r="Z1181">
        <v>2.8</v>
      </c>
      <c r="AA1181">
        <v>158.80000000000001</v>
      </c>
      <c r="AB1181">
        <v>93.9</v>
      </c>
      <c r="AC1181">
        <v>9.1</v>
      </c>
      <c r="AD1181">
        <v>5.3</v>
      </c>
      <c r="AE1181">
        <v>0</v>
      </c>
      <c r="AF1181">
        <v>0.57999999999999996</v>
      </c>
      <c r="AG1181">
        <v>0.05</v>
      </c>
      <c r="AH1181" s="12">
        <f t="shared" si="94"/>
        <v>2.0662695000000002</v>
      </c>
      <c r="AI1181">
        <v>0</v>
      </c>
      <c r="AJ1181" s="9">
        <f t="shared" si="92"/>
        <v>5.7084299999999998E-2</v>
      </c>
      <c r="AK1181">
        <v>0.67</v>
      </c>
      <c r="AL1181" s="9">
        <f t="shared" si="93"/>
        <v>2.2287718999999999</v>
      </c>
      <c r="AM1181">
        <v>0.3</v>
      </c>
      <c r="AN1181">
        <v>4.2</v>
      </c>
      <c r="AO1181">
        <v>4.4000000000000004</v>
      </c>
      <c r="AP1181">
        <v>42.7</v>
      </c>
      <c r="AQ1181">
        <v>267.2</v>
      </c>
      <c r="AR1181">
        <v>14.3</v>
      </c>
      <c r="AS1181">
        <v>2.6</v>
      </c>
      <c r="AT1181">
        <v>5.3</v>
      </c>
      <c r="AU1181">
        <v>2.7</v>
      </c>
      <c r="AV1181">
        <v>0.4</v>
      </c>
      <c r="AW1181">
        <v>0.63</v>
      </c>
    </row>
    <row r="1182" spans="1:49">
      <c r="A1182" s="1">
        <v>15</v>
      </c>
      <c r="B1182" t="s">
        <v>1382</v>
      </c>
      <c r="C1182" t="s">
        <v>74</v>
      </c>
      <c r="D1182" t="s">
        <v>1382</v>
      </c>
      <c r="E1182">
        <v>53.807473000000002</v>
      </c>
      <c r="F1182">
        <v>-1.560095</v>
      </c>
      <c r="G1182" s="1">
        <v>36.200000000000003</v>
      </c>
      <c r="H1182" s="1">
        <v>12.2</v>
      </c>
      <c r="I1182" s="1">
        <v>49</v>
      </c>
      <c r="J1182" t="s">
        <v>66</v>
      </c>
      <c r="K1182" s="1">
        <v>204.4</v>
      </c>
      <c r="L1182" s="1">
        <v>12.1</v>
      </c>
      <c r="M1182" s="1">
        <v>4.2</v>
      </c>
      <c r="N1182" s="1">
        <v>0.1</v>
      </c>
      <c r="O1182" t="s">
        <v>67</v>
      </c>
      <c r="P1182" s="2">
        <v>1501.28</v>
      </c>
      <c r="Q1182">
        <v>426.8</v>
      </c>
      <c r="R1182">
        <v>25.61</v>
      </c>
      <c r="S1182" s="9">
        <f t="shared" si="90"/>
        <v>103.29366666666667</v>
      </c>
      <c r="T1182">
        <v>16.399999999999999</v>
      </c>
      <c r="U1182">
        <v>0.98</v>
      </c>
      <c r="V1182" s="9">
        <f t="shared" si="91"/>
        <v>3.952666666666667</v>
      </c>
      <c r="W1182">
        <v>0.3</v>
      </c>
      <c r="X1182">
        <v>0.48</v>
      </c>
      <c r="Y1182">
        <v>206.4</v>
      </c>
      <c r="Z1182">
        <v>2.1</v>
      </c>
      <c r="AA1182">
        <v>121.5</v>
      </c>
      <c r="AB1182">
        <v>71.900000000000006</v>
      </c>
      <c r="AC1182">
        <v>6.9</v>
      </c>
      <c r="AD1182">
        <v>4.0999999999999996</v>
      </c>
      <c r="AE1182">
        <v>0</v>
      </c>
      <c r="AF1182">
        <v>0.44</v>
      </c>
      <c r="AG1182">
        <v>0.04</v>
      </c>
      <c r="AH1182" s="12">
        <f t="shared" si="94"/>
        <v>1.5821595000000002</v>
      </c>
      <c r="AI1182">
        <v>0</v>
      </c>
      <c r="AJ1182" s="9">
        <f t="shared" si="92"/>
        <v>4.3283700000000001E-2</v>
      </c>
      <c r="AK1182">
        <v>0.52</v>
      </c>
      <c r="AL1182" s="9">
        <f t="shared" si="93"/>
        <v>1.7241442999999999</v>
      </c>
      <c r="AM1182">
        <v>0.2</v>
      </c>
      <c r="AN1182">
        <v>3.2</v>
      </c>
      <c r="AO1182">
        <v>3.4</v>
      </c>
      <c r="AP1182">
        <v>43.7</v>
      </c>
      <c r="AQ1182">
        <v>204.4</v>
      </c>
      <c r="AR1182">
        <v>10.9</v>
      </c>
      <c r="AS1182">
        <v>2</v>
      </c>
      <c r="AT1182">
        <v>4.0999999999999996</v>
      </c>
      <c r="AU1182">
        <v>2</v>
      </c>
      <c r="AV1182">
        <v>0.3</v>
      </c>
      <c r="AW1182">
        <v>0.48</v>
      </c>
    </row>
    <row r="1183" spans="1:49">
      <c r="A1183" s="1">
        <v>16</v>
      </c>
      <c r="B1183" t="s">
        <v>1383</v>
      </c>
      <c r="C1183" t="s">
        <v>74</v>
      </c>
      <c r="D1183" t="s">
        <v>1383</v>
      </c>
      <c r="E1183">
        <v>53.807416000000003</v>
      </c>
      <c r="F1183">
        <v>-1.5601149999999999</v>
      </c>
      <c r="G1183" s="1">
        <v>17.7</v>
      </c>
      <c r="H1183" s="1">
        <v>11.6</v>
      </c>
      <c r="I1183" s="1">
        <v>40.700000000000003</v>
      </c>
      <c r="J1183" t="s">
        <v>66</v>
      </c>
      <c r="K1183" s="1">
        <v>142.5</v>
      </c>
      <c r="L1183" s="1">
        <v>8.5</v>
      </c>
      <c r="M1183" s="1">
        <v>3.5</v>
      </c>
      <c r="N1183" s="1">
        <v>0</v>
      </c>
      <c r="O1183" t="s">
        <v>67</v>
      </c>
      <c r="P1183">
        <v>171.25</v>
      </c>
      <c r="Q1183">
        <v>73.900000000000006</v>
      </c>
      <c r="R1183">
        <v>4.4400000000000004</v>
      </c>
      <c r="S1183" s="9">
        <f t="shared" si="90"/>
        <v>17.908000000000001</v>
      </c>
      <c r="T1183">
        <v>5.8</v>
      </c>
      <c r="U1183">
        <v>0.35</v>
      </c>
      <c r="V1183" s="9">
        <f t="shared" si="91"/>
        <v>1.4116666666666666</v>
      </c>
      <c r="W1183">
        <v>0.2</v>
      </c>
      <c r="X1183">
        <v>0.34</v>
      </c>
      <c r="Y1183">
        <v>143.9</v>
      </c>
      <c r="Z1183">
        <v>1.5</v>
      </c>
      <c r="AA1183">
        <v>84.7</v>
      </c>
      <c r="AB1183">
        <v>50.1</v>
      </c>
      <c r="AC1183">
        <v>4.8</v>
      </c>
      <c r="AD1183">
        <v>2.8</v>
      </c>
      <c r="AE1183">
        <v>0</v>
      </c>
      <c r="AF1183">
        <v>0.31</v>
      </c>
      <c r="AG1183">
        <v>0.03</v>
      </c>
      <c r="AH1183" s="12">
        <f t="shared" si="94"/>
        <v>1.1024505</v>
      </c>
      <c r="AI1183">
        <v>0</v>
      </c>
      <c r="AJ1183" s="9">
        <f t="shared" si="92"/>
        <v>3.0110399999999999E-2</v>
      </c>
      <c r="AK1183">
        <v>0.36</v>
      </c>
      <c r="AL1183" s="9">
        <f t="shared" si="93"/>
        <v>1.1774643999999999</v>
      </c>
      <c r="AM1183">
        <v>0.2</v>
      </c>
      <c r="AN1183">
        <v>2.2000000000000002</v>
      </c>
      <c r="AO1183">
        <v>2.4</v>
      </c>
      <c r="AP1183">
        <v>15.5</v>
      </c>
      <c r="AQ1183">
        <v>142.5</v>
      </c>
      <c r="AR1183">
        <v>7.6</v>
      </c>
      <c r="AS1183">
        <v>1.4</v>
      </c>
      <c r="AT1183">
        <v>2.8</v>
      </c>
      <c r="AU1183">
        <v>1.4</v>
      </c>
      <c r="AV1183">
        <v>0.2</v>
      </c>
      <c r="AW1183">
        <v>0.34</v>
      </c>
    </row>
    <row r="1184" spans="1:49">
      <c r="A1184" s="1">
        <v>507</v>
      </c>
      <c r="B1184" t="s">
        <v>1384</v>
      </c>
      <c r="C1184" t="s">
        <v>74</v>
      </c>
      <c r="D1184" t="s">
        <v>1384</v>
      </c>
      <c r="E1184">
        <v>53.807608999999999</v>
      </c>
      <c r="F1184">
        <v>-1.5599909999999999</v>
      </c>
      <c r="G1184" s="1">
        <v>25.1</v>
      </c>
      <c r="H1184" s="1">
        <v>7.8</v>
      </c>
      <c r="I1184" s="1">
        <v>37.4</v>
      </c>
      <c r="J1184" t="s">
        <v>66</v>
      </c>
      <c r="K1184" s="1">
        <v>174.3</v>
      </c>
      <c r="L1184" s="1">
        <v>10.4</v>
      </c>
      <c r="M1184" s="1">
        <v>4.7</v>
      </c>
      <c r="N1184" s="1">
        <v>0</v>
      </c>
      <c r="O1184" t="s">
        <v>67</v>
      </c>
      <c r="P1184">
        <v>533.14</v>
      </c>
      <c r="Q1184">
        <v>138.69999999999999</v>
      </c>
      <c r="R1184">
        <v>8.32</v>
      </c>
      <c r="S1184" s="9">
        <f t="shared" si="90"/>
        <v>33.557333333333339</v>
      </c>
      <c r="T1184">
        <v>13.9</v>
      </c>
      <c r="U1184">
        <v>0.83</v>
      </c>
      <c r="V1184" s="9">
        <f t="shared" si="91"/>
        <v>3.3476666666666666</v>
      </c>
      <c r="W1184">
        <v>0.3</v>
      </c>
      <c r="X1184">
        <v>0.41</v>
      </c>
      <c r="Y1184">
        <v>176</v>
      </c>
      <c r="Z1184">
        <v>1.8</v>
      </c>
      <c r="AA1184">
        <v>103.5</v>
      </c>
      <c r="AB1184">
        <v>61.3</v>
      </c>
      <c r="AC1184">
        <v>5.9</v>
      </c>
      <c r="AD1184">
        <v>3.5</v>
      </c>
      <c r="AE1184">
        <v>0</v>
      </c>
      <c r="AF1184">
        <v>0.38</v>
      </c>
      <c r="AG1184">
        <v>0.03</v>
      </c>
      <c r="AH1184" s="12">
        <f t="shared" si="94"/>
        <v>1.3489065</v>
      </c>
      <c r="AI1184">
        <v>0</v>
      </c>
      <c r="AJ1184" s="9">
        <f t="shared" si="92"/>
        <v>3.7010700000000001E-2</v>
      </c>
      <c r="AK1184">
        <v>0.44</v>
      </c>
      <c r="AL1184" s="9">
        <f t="shared" si="93"/>
        <v>1.4718304999999998</v>
      </c>
      <c r="AM1184">
        <v>0.2</v>
      </c>
      <c r="AN1184">
        <v>2.7</v>
      </c>
      <c r="AO1184">
        <v>2.9</v>
      </c>
      <c r="AP1184">
        <v>37</v>
      </c>
      <c r="AQ1184">
        <v>174.3</v>
      </c>
      <c r="AR1184">
        <v>9.3000000000000007</v>
      </c>
      <c r="AS1184">
        <v>1.7</v>
      </c>
      <c r="AT1184">
        <v>3.5</v>
      </c>
      <c r="AU1184">
        <v>1.7</v>
      </c>
      <c r="AV1184">
        <v>0.3</v>
      </c>
      <c r="AW1184">
        <v>0.41</v>
      </c>
    </row>
    <row r="1185" spans="1:49">
      <c r="A1185" s="1">
        <v>508</v>
      </c>
      <c r="B1185" t="s">
        <v>1385</v>
      </c>
      <c r="C1185" t="s">
        <v>74</v>
      </c>
      <c r="D1185" t="s">
        <v>1385</v>
      </c>
      <c r="E1185">
        <v>53.807645000000001</v>
      </c>
      <c r="F1185">
        <v>-1.560119</v>
      </c>
      <c r="G1185" s="1">
        <v>17.8</v>
      </c>
      <c r="H1185" s="1">
        <v>9.6999999999999993</v>
      </c>
      <c r="I1185" s="1">
        <v>14.5</v>
      </c>
      <c r="J1185" t="s">
        <v>90</v>
      </c>
      <c r="K1185" s="1">
        <v>77.7</v>
      </c>
      <c r="L1185" s="1">
        <v>4.5999999999999996</v>
      </c>
      <c r="M1185" s="1">
        <v>5.3</v>
      </c>
      <c r="N1185" s="1">
        <v>0</v>
      </c>
      <c r="O1185" t="s">
        <v>67</v>
      </c>
      <c r="P1185">
        <v>158.68</v>
      </c>
      <c r="Q1185">
        <v>59.7</v>
      </c>
      <c r="R1185">
        <v>3.58</v>
      </c>
      <c r="S1185" s="9">
        <f t="shared" si="90"/>
        <v>14.439333333333336</v>
      </c>
      <c r="T1185">
        <v>7.8</v>
      </c>
      <c r="U1185">
        <v>0.47</v>
      </c>
      <c r="V1185" s="9">
        <f t="shared" si="91"/>
        <v>1.8956666666666666</v>
      </c>
      <c r="W1185">
        <v>0.1</v>
      </c>
      <c r="X1185">
        <v>0.18</v>
      </c>
      <c r="Y1185">
        <v>78.400000000000006</v>
      </c>
      <c r="Z1185">
        <v>0.8</v>
      </c>
      <c r="AA1185">
        <v>46.1</v>
      </c>
      <c r="AB1185">
        <v>27.3</v>
      </c>
      <c r="AC1185">
        <v>2.6</v>
      </c>
      <c r="AD1185">
        <v>1.5</v>
      </c>
      <c r="AE1185">
        <v>0</v>
      </c>
      <c r="AF1185">
        <v>0.17</v>
      </c>
      <c r="AG1185">
        <v>0.01</v>
      </c>
      <c r="AH1185" s="12">
        <f t="shared" si="94"/>
        <v>0.60073650000000001</v>
      </c>
      <c r="AI1185">
        <v>0</v>
      </c>
      <c r="AJ1185" s="9">
        <f t="shared" si="92"/>
        <v>1.6309799999999999E-2</v>
      </c>
      <c r="AK1185">
        <v>0.2</v>
      </c>
      <c r="AL1185" s="9">
        <f t="shared" si="93"/>
        <v>0.63078449999999997</v>
      </c>
      <c r="AM1185">
        <v>0.1</v>
      </c>
      <c r="AN1185">
        <v>1.2</v>
      </c>
      <c r="AO1185">
        <v>1.3</v>
      </c>
      <c r="AP1185">
        <v>20.8</v>
      </c>
      <c r="AQ1185">
        <v>77.7</v>
      </c>
      <c r="AR1185">
        <v>4.0999999999999996</v>
      </c>
      <c r="AS1185">
        <v>0.8</v>
      </c>
      <c r="AT1185">
        <v>1.5</v>
      </c>
      <c r="AU1185">
        <v>0.8</v>
      </c>
      <c r="AV1185">
        <v>0.1</v>
      </c>
      <c r="AW1185">
        <v>0.18</v>
      </c>
    </row>
    <row r="1186" spans="1:49">
      <c r="A1186" s="1">
        <v>513</v>
      </c>
      <c r="B1186" t="s">
        <v>1386</v>
      </c>
      <c r="C1186" t="s">
        <v>361</v>
      </c>
      <c r="D1186" t="s">
        <v>1386</v>
      </c>
      <c r="E1186">
        <v>53.807774999999999</v>
      </c>
      <c r="F1186">
        <v>-1.5600810000000001</v>
      </c>
      <c r="G1186" s="1">
        <v>13</v>
      </c>
      <c r="H1186" s="1">
        <v>3</v>
      </c>
      <c r="I1186" s="1">
        <v>13.9</v>
      </c>
      <c r="J1186" t="s">
        <v>90</v>
      </c>
      <c r="K1186" s="1">
        <v>25.6</v>
      </c>
      <c r="L1186" s="1">
        <v>1.9</v>
      </c>
      <c r="M1186" s="1">
        <v>1.9</v>
      </c>
      <c r="N1186" s="1">
        <v>0</v>
      </c>
      <c r="O1186" t="s">
        <v>67</v>
      </c>
      <c r="P1186">
        <v>86.25</v>
      </c>
      <c r="Q1186">
        <v>28.9</v>
      </c>
      <c r="R1186">
        <v>1.74</v>
      </c>
      <c r="S1186" s="9">
        <f t="shared" si="90"/>
        <v>7.0180000000000007</v>
      </c>
      <c r="T1186">
        <v>2.8</v>
      </c>
      <c r="U1186">
        <v>0.17</v>
      </c>
      <c r="V1186" s="9">
        <f t="shared" si="91"/>
        <v>0.68566666666666676</v>
      </c>
      <c r="W1186">
        <v>0</v>
      </c>
      <c r="X1186">
        <v>0.06</v>
      </c>
      <c r="Y1186">
        <v>25.9</v>
      </c>
      <c r="Z1186">
        <v>0.3</v>
      </c>
      <c r="AA1186">
        <v>15.2</v>
      </c>
      <c r="AB1186">
        <v>9</v>
      </c>
      <c r="AC1186">
        <v>0.9</v>
      </c>
      <c r="AD1186">
        <v>0.5</v>
      </c>
      <c r="AE1186">
        <v>0</v>
      </c>
      <c r="AF1186">
        <v>0.06</v>
      </c>
      <c r="AG1186">
        <v>0</v>
      </c>
      <c r="AH1186" s="12">
        <f t="shared" si="94"/>
        <v>0.198045</v>
      </c>
      <c r="AI1186">
        <v>0</v>
      </c>
      <c r="AJ1186" s="9">
        <f t="shared" si="92"/>
        <v>5.6457E-3</v>
      </c>
      <c r="AK1186">
        <v>0.06</v>
      </c>
      <c r="AL1186" s="9">
        <f t="shared" si="93"/>
        <v>0.21026149999999999</v>
      </c>
      <c r="AM1186">
        <v>0</v>
      </c>
      <c r="AN1186">
        <v>0</v>
      </c>
      <c r="AO1186">
        <v>0</v>
      </c>
      <c r="AP1186">
        <v>7.6</v>
      </c>
      <c r="AQ1186">
        <v>25.6</v>
      </c>
      <c r="AR1186">
        <v>1.4</v>
      </c>
      <c r="AS1186">
        <v>0.3</v>
      </c>
      <c r="AT1186">
        <v>0.5</v>
      </c>
      <c r="AU1186">
        <v>0.3</v>
      </c>
      <c r="AV1186">
        <v>0</v>
      </c>
      <c r="AW1186">
        <v>0.06</v>
      </c>
    </row>
    <row r="1187" spans="1:49">
      <c r="A1187" s="1">
        <v>514</v>
      </c>
      <c r="B1187" t="s">
        <v>1387</v>
      </c>
      <c r="C1187" t="s">
        <v>361</v>
      </c>
      <c r="D1187" t="s">
        <v>1387</v>
      </c>
      <c r="E1187">
        <v>53.807839000000001</v>
      </c>
      <c r="F1187">
        <v>-1.5600160000000001</v>
      </c>
      <c r="G1187" s="1">
        <v>14.8</v>
      </c>
      <c r="H1187" s="1">
        <v>3.5</v>
      </c>
      <c r="I1187" s="1">
        <v>11.3</v>
      </c>
      <c r="J1187" t="s">
        <v>90</v>
      </c>
      <c r="K1187" s="1">
        <v>22.1</v>
      </c>
      <c r="L1187" s="1">
        <v>1.7</v>
      </c>
      <c r="M1187" s="1">
        <v>1.9</v>
      </c>
      <c r="N1187" s="1">
        <v>0</v>
      </c>
      <c r="O1187" t="s">
        <v>67</v>
      </c>
      <c r="P1187">
        <v>110.23</v>
      </c>
      <c r="Q1187">
        <v>39.9</v>
      </c>
      <c r="R1187">
        <v>2.39</v>
      </c>
      <c r="S1187" s="9">
        <f t="shared" si="90"/>
        <v>9.6396666666666686</v>
      </c>
      <c r="T1187">
        <v>3.4</v>
      </c>
      <c r="U1187">
        <v>0.2</v>
      </c>
      <c r="V1187" s="9">
        <f t="shared" si="91"/>
        <v>0.80666666666666675</v>
      </c>
      <c r="W1187">
        <v>0</v>
      </c>
      <c r="X1187">
        <v>0.05</v>
      </c>
      <c r="Y1187">
        <v>22.3</v>
      </c>
      <c r="Z1187">
        <v>0.2</v>
      </c>
      <c r="AA1187">
        <v>13.1</v>
      </c>
      <c r="AB1187">
        <v>7.8</v>
      </c>
      <c r="AC1187">
        <v>0.7</v>
      </c>
      <c r="AD1187">
        <v>0.4</v>
      </c>
      <c r="AE1187">
        <v>0</v>
      </c>
      <c r="AF1187">
        <v>0.05</v>
      </c>
      <c r="AG1187">
        <v>0</v>
      </c>
      <c r="AH1187" s="12">
        <f t="shared" si="94"/>
        <v>0.17163899999999999</v>
      </c>
      <c r="AI1187">
        <v>0</v>
      </c>
      <c r="AJ1187" s="9">
        <f t="shared" si="92"/>
        <v>4.3910999999999993E-3</v>
      </c>
      <c r="AK1187">
        <v>0.06</v>
      </c>
      <c r="AL1187" s="9">
        <f t="shared" si="93"/>
        <v>0.1682092</v>
      </c>
      <c r="AM1187">
        <v>0</v>
      </c>
      <c r="AN1187">
        <v>0</v>
      </c>
      <c r="AO1187">
        <v>0</v>
      </c>
      <c r="AP1187">
        <v>9.1</v>
      </c>
      <c r="AQ1187">
        <v>22.1</v>
      </c>
      <c r="AR1187">
        <v>1.2</v>
      </c>
      <c r="AS1187">
        <v>0.2</v>
      </c>
      <c r="AT1187">
        <v>0.4</v>
      </c>
      <c r="AU1187">
        <v>0.2</v>
      </c>
      <c r="AV1187">
        <v>0</v>
      </c>
      <c r="AW1187">
        <v>0.05</v>
      </c>
    </row>
    <row r="1188" spans="1:49">
      <c r="A1188" s="1">
        <v>515</v>
      </c>
      <c r="B1188" t="s">
        <v>1388</v>
      </c>
      <c r="C1188" t="s">
        <v>361</v>
      </c>
      <c r="D1188" t="s">
        <v>1388</v>
      </c>
      <c r="E1188">
        <v>53.80789</v>
      </c>
      <c r="F1188">
        <v>-1.5601959999999999</v>
      </c>
      <c r="G1188" s="1">
        <v>11.5</v>
      </c>
      <c r="H1188" s="1">
        <v>3.6</v>
      </c>
      <c r="I1188" s="1">
        <v>8.6</v>
      </c>
      <c r="J1188" t="s">
        <v>90</v>
      </c>
      <c r="K1188" s="1">
        <v>14.1</v>
      </c>
      <c r="L1188" s="1">
        <v>1.1000000000000001</v>
      </c>
      <c r="M1188" s="1">
        <v>1.6</v>
      </c>
      <c r="N1188" s="1">
        <v>0</v>
      </c>
      <c r="O1188" t="s">
        <v>67</v>
      </c>
      <c r="P1188">
        <v>86.25</v>
      </c>
      <c r="Q1188">
        <v>21.8</v>
      </c>
      <c r="R1188">
        <v>1.31</v>
      </c>
      <c r="S1188" s="9">
        <f t="shared" si="90"/>
        <v>5.2836666666666678</v>
      </c>
      <c r="T1188">
        <v>2.4</v>
      </c>
      <c r="U1188">
        <v>0.14000000000000001</v>
      </c>
      <c r="V1188" s="9">
        <f t="shared" si="91"/>
        <v>0.56466666666666665</v>
      </c>
      <c r="W1188">
        <v>0</v>
      </c>
      <c r="X1188">
        <v>0.03</v>
      </c>
      <c r="Y1188">
        <v>14.2</v>
      </c>
      <c r="Z1188">
        <v>0.1</v>
      </c>
      <c r="AA1188">
        <v>8.4</v>
      </c>
      <c r="AB1188">
        <v>5</v>
      </c>
      <c r="AC1188">
        <v>0.5</v>
      </c>
      <c r="AD1188">
        <v>0.3</v>
      </c>
      <c r="AE1188">
        <v>0</v>
      </c>
      <c r="AF1188">
        <v>0.03</v>
      </c>
      <c r="AG1188">
        <v>0</v>
      </c>
      <c r="AH1188" s="12">
        <f t="shared" si="94"/>
        <v>0.110025</v>
      </c>
      <c r="AI1188">
        <v>0</v>
      </c>
      <c r="AJ1188" s="9">
        <f t="shared" si="92"/>
        <v>3.1365E-3</v>
      </c>
      <c r="AK1188">
        <v>0.04</v>
      </c>
      <c r="AL1188" s="9">
        <f t="shared" si="93"/>
        <v>0.12615689999999999</v>
      </c>
      <c r="AM1188">
        <v>0</v>
      </c>
      <c r="AN1188">
        <v>0</v>
      </c>
      <c r="AO1188">
        <v>0</v>
      </c>
      <c r="AP1188">
        <v>6.4</v>
      </c>
      <c r="AQ1188">
        <v>14.1</v>
      </c>
      <c r="AR1188">
        <v>0.8</v>
      </c>
      <c r="AS1188">
        <v>0.1</v>
      </c>
      <c r="AT1188">
        <v>0.3</v>
      </c>
      <c r="AU1188">
        <v>0.1</v>
      </c>
      <c r="AV1188">
        <v>0</v>
      </c>
      <c r="AW1188">
        <v>0.03</v>
      </c>
    </row>
    <row r="1189" spans="1:49">
      <c r="A1189" s="1">
        <v>516</v>
      </c>
      <c r="B1189" t="s">
        <v>1389</v>
      </c>
      <c r="C1189" t="s">
        <v>1390</v>
      </c>
      <c r="D1189" t="s">
        <v>1389</v>
      </c>
      <c r="E1189">
        <v>53.808028200000003</v>
      </c>
      <c r="F1189">
        <v>-1.5601954</v>
      </c>
      <c r="G1189" s="1">
        <v>20.399999999999999</v>
      </c>
      <c r="H1189" s="1">
        <v>8.1</v>
      </c>
      <c r="I1189" s="1">
        <v>22.1</v>
      </c>
      <c r="J1189" t="s">
        <v>90</v>
      </c>
      <c r="K1189" s="1">
        <v>83.2</v>
      </c>
      <c r="L1189" s="1">
        <v>6.1</v>
      </c>
      <c r="M1189" s="1">
        <v>3.8</v>
      </c>
      <c r="N1189" s="1">
        <v>0</v>
      </c>
      <c r="O1189" t="s">
        <v>138</v>
      </c>
      <c r="P1189">
        <v>211.28</v>
      </c>
      <c r="Q1189">
        <v>72</v>
      </c>
      <c r="R1189">
        <v>4.32</v>
      </c>
      <c r="S1189" s="9">
        <f t="shared" si="90"/>
        <v>17.423999999999999</v>
      </c>
      <c r="T1189">
        <v>8</v>
      </c>
      <c r="U1189">
        <v>0.48</v>
      </c>
      <c r="V1189" s="9">
        <f t="shared" si="91"/>
        <v>1.9359999999999999</v>
      </c>
      <c r="W1189">
        <v>0.1</v>
      </c>
      <c r="X1189">
        <v>0.2</v>
      </c>
      <c r="Y1189">
        <v>84.1</v>
      </c>
      <c r="Z1189">
        <v>0.9</v>
      </c>
      <c r="AA1189">
        <v>49.5</v>
      </c>
      <c r="AB1189">
        <v>29.3</v>
      </c>
      <c r="AC1189">
        <v>2.8</v>
      </c>
      <c r="AD1189">
        <v>1.7</v>
      </c>
      <c r="AE1189">
        <v>0</v>
      </c>
      <c r="AF1189">
        <v>0.18</v>
      </c>
      <c r="AG1189">
        <v>0.02</v>
      </c>
      <c r="AH1189" s="12">
        <f t="shared" si="94"/>
        <v>0.6447465</v>
      </c>
      <c r="AI1189">
        <v>0</v>
      </c>
      <c r="AJ1189" s="9">
        <f t="shared" si="92"/>
        <v>1.7564399999999997E-2</v>
      </c>
      <c r="AK1189">
        <v>0.21</v>
      </c>
      <c r="AL1189" s="9">
        <f t="shared" si="93"/>
        <v>0.71488909999999994</v>
      </c>
      <c r="AM1189">
        <v>0.1</v>
      </c>
      <c r="AN1189">
        <v>0</v>
      </c>
      <c r="AO1189">
        <v>0.1</v>
      </c>
      <c r="AP1189">
        <v>21.2</v>
      </c>
      <c r="AQ1189">
        <v>83.2</v>
      </c>
      <c r="AR1189">
        <v>4.4000000000000004</v>
      </c>
      <c r="AS1189">
        <v>0.8</v>
      </c>
      <c r="AT1189">
        <v>1.7</v>
      </c>
      <c r="AU1189">
        <v>0.8</v>
      </c>
      <c r="AV1189">
        <v>0.1</v>
      </c>
      <c r="AW1189">
        <v>0.2</v>
      </c>
    </row>
    <row r="1190" spans="1:49">
      <c r="A1190" s="1">
        <v>517</v>
      </c>
      <c r="B1190" t="s">
        <v>1391</v>
      </c>
      <c r="C1190" t="s">
        <v>1390</v>
      </c>
      <c r="D1190" t="s">
        <v>1391</v>
      </c>
      <c r="E1190">
        <v>53.808058000000003</v>
      </c>
      <c r="F1190">
        <v>-1.560311</v>
      </c>
      <c r="G1190" s="1">
        <v>17.2</v>
      </c>
      <c r="H1190" s="1">
        <v>6.3</v>
      </c>
      <c r="I1190" s="1">
        <v>27.3</v>
      </c>
      <c r="J1190" t="s">
        <v>94</v>
      </c>
      <c r="K1190" s="1">
        <v>60.3</v>
      </c>
      <c r="L1190" s="1">
        <v>4.4000000000000004</v>
      </c>
      <c r="M1190" s="1">
        <v>2.2000000000000002</v>
      </c>
      <c r="N1190" s="1">
        <v>0</v>
      </c>
      <c r="O1190" t="s">
        <v>138</v>
      </c>
      <c r="P1190">
        <v>124.13</v>
      </c>
      <c r="Q1190">
        <v>47.1</v>
      </c>
      <c r="R1190">
        <v>2.82</v>
      </c>
      <c r="S1190" s="9">
        <f t="shared" si="90"/>
        <v>11.374000000000001</v>
      </c>
      <c r="T1190">
        <v>5.2</v>
      </c>
      <c r="U1190">
        <v>0.31</v>
      </c>
      <c r="V1190" s="9">
        <f t="shared" si="91"/>
        <v>1.2503333333333335</v>
      </c>
      <c r="W1190">
        <v>0.1</v>
      </c>
      <c r="X1190">
        <v>0.14000000000000001</v>
      </c>
      <c r="Y1190">
        <v>60.9</v>
      </c>
      <c r="Z1190">
        <v>0.6</v>
      </c>
      <c r="AA1190">
        <v>35.799999999999997</v>
      </c>
      <c r="AB1190">
        <v>21.2</v>
      </c>
      <c r="AC1190">
        <v>2</v>
      </c>
      <c r="AD1190">
        <v>1.2</v>
      </c>
      <c r="AE1190">
        <v>0</v>
      </c>
      <c r="AF1190">
        <v>0.13</v>
      </c>
      <c r="AG1190">
        <v>0.01</v>
      </c>
      <c r="AH1190" s="12">
        <f t="shared" si="94"/>
        <v>0.46650599999999998</v>
      </c>
      <c r="AI1190">
        <v>0</v>
      </c>
      <c r="AJ1190" s="9">
        <f t="shared" si="92"/>
        <v>1.2546E-2</v>
      </c>
      <c r="AK1190">
        <v>0.15</v>
      </c>
      <c r="AL1190" s="9">
        <f t="shared" si="93"/>
        <v>0.50462759999999995</v>
      </c>
      <c r="AM1190">
        <v>0.1</v>
      </c>
      <c r="AN1190">
        <v>0</v>
      </c>
      <c r="AO1190">
        <v>0.1</v>
      </c>
      <c r="AP1190">
        <v>13.8</v>
      </c>
      <c r="AQ1190">
        <v>60.3</v>
      </c>
      <c r="AR1190">
        <v>3.2</v>
      </c>
      <c r="AS1190">
        <v>0.6</v>
      </c>
      <c r="AT1190">
        <v>1.2</v>
      </c>
      <c r="AU1190">
        <v>0.6</v>
      </c>
      <c r="AV1190">
        <v>0.1</v>
      </c>
      <c r="AW1190">
        <v>0.14000000000000001</v>
      </c>
    </row>
    <row r="1191" spans="1:49">
      <c r="A1191" s="1">
        <v>518</v>
      </c>
      <c r="B1191" t="s">
        <v>1392</v>
      </c>
      <c r="C1191" t="s">
        <v>1390</v>
      </c>
      <c r="D1191" t="s">
        <v>1392</v>
      </c>
      <c r="E1191">
        <v>53.808083000000003</v>
      </c>
      <c r="F1191">
        <v>-1.5604229999999999</v>
      </c>
      <c r="G1191" s="1">
        <v>16.899999999999999</v>
      </c>
      <c r="H1191" s="1">
        <v>8.4</v>
      </c>
      <c r="I1191" s="1">
        <v>15.2</v>
      </c>
      <c r="J1191" t="s">
        <v>94</v>
      </c>
      <c r="K1191" s="1">
        <v>46.6</v>
      </c>
      <c r="L1191" s="1">
        <v>3.4</v>
      </c>
      <c r="M1191" s="1">
        <v>3.1</v>
      </c>
      <c r="N1191" s="1">
        <v>0</v>
      </c>
      <c r="O1191" t="s">
        <v>138</v>
      </c>
      <c r="P1191">
        <v>119.84</v>
      </c>
      <c r="Q1191">
        <v>46.2</v>
      </c>
      <c r="R1191">
        <v>2.77</v>
      </c>
      <c r="S1191" s="9">
        <f t="shared" si="90"/>
        <v>11.172333333333334</v>
      </c>
      <c r="T1191">
        <v>5.0999999999999996</v>
      </c>
      <c r="U1191">
        <v>0.31</v>
      </c>
      <c r="V1191" s="9">
        <f t="shared" si="91"/>
        <v>1.2503333333333335</v>
      </c>
      <c r="W1191">
        <v>0.1</v>
      </c>
      <c r="X1191">
        <v>0.11</v>
      </c>
      <c r="Y1191">
        <v>47.1</v>
      </c>
      <c r="Z1191">
        <v>0.5</v>
      </c>
      <c r="AA1191">
        <v>27.7</v>
      </c>
      <c r="AB1191">
        <v>16.399999999999999</v>
      </c>
      <c r="AC1191">
        <v>1.6</v>
      </c>
      <c r="AD1191">
        <v>0.9</v>
      </c>
      <c r="AE1191">
        <v>0</v>
      </c>
      <c r="AF1191">
        <v>0.1</v>
      </c>
      <c r="AG1191">
        <v>0.01</v>
      </c>
      <c r="AH1191" s="12">
        <f t="shared" si="94"/>
        <v>0.36088199999999998</v>
      </c>
      <c r="AI1191">
        <v>0</v>
      </c>
      <c r="AJ1191" s="9">
        <f t="shared" si="92"/>
        <v>1.00368E-2</v>
      </c>
      <c r="AK1191">
        <v>0.12</v>
      </c>
      <c r="AL1191" s="9">
        <f t="shared" si="93"/>
        <v>0.37847069999999999</v>
      </c>
      <c r="AM1191">
        <v>0.1</v>
      </c>
      <c r="AN1191">
        <v>0</v>
      </c>
      <c r="AO1191">
        <v>0.1</v>
      </c>
      <c r="AP1191">
        <v>13.7</v>
      </c>
      <c r="AQ1191">
        <v>46.6</v>
      </c>
      <c r="AR1191">
        <v>2.5</v>
      </c>
      <c r="AS1191">
        <v>0.5</v>
      </c>
      <c r="AT1191">
        <v>0.9</v>
      </c>
      <c r="AU1191">
        <v>0.5</v>
      </c>
      <c r="AV1191">
        <v>0.1</v>
      </c>
      <c r="AW1191">
        <v>0.11</v>
      </c>
    </row>
    <row r="1192" spans="1:49">
      <c r="A1192" s="1">
        <v>519</v>
      </c>
      <c r="B1192" t="s">
        <v>1393</v>
      </c>
      <c r="C1192" t="s">
        <v>1390</v>
      </c>
      <c r="D1192" t="s">
        <v>1393</v>
      </c>
      <c r="E1192">
        <v>53.808114000000003</v>
      </c>
      <c r="F1192">
        <v>-1.560508</v>
      </c>
      <c r="G1192" s="1">
        <v>14.6</v>
      </c>
      <c r="H1192" s="1">
        <v>7.6</v>
      </c>
      <c r="I1192" s="1">
        <v>10.199999999999999</v>
      </c>
      <c r="J1192" t="s">
        <v>159</v>
      </c>
      <c r="K1192" s="1">
        <v>14.5</v>
      </c>
      <c r="L1192" s="1">
        <v>1.1000000000000001</v>
      </c>
      <c r="M1192" s="1">
        <v>1.4</v>
      </c>
      <c r="N1192" s="1">
        <v>0</v>
      </c>
      <c r="O1192" t="s">
        <v>138</v>
      </c>
      <c r="P1192">
        <v>77.819999999999993</v>
      </c>
      <c r="Q1192">
        <v>32.4</v>
      </c>
      <c r="R1192">
        <v>1.94</v>
      </c>
      <c r="S1192" s="9">
        <f t="shared" si="90"/>
        <v>7.8246666666666673</v>
      </c>
      <c r="T1192">
        <v>3.6</v>
      </c>
      <c r="U1192">
        <v>0.22</v>
      </c>
      <c r="V1192" s="9">
        <f t="shared" si="91"/>
        <v>0.88733333333333342</v>
      </c>
      <c r="W1192">
        <v>0</v>
      </c>
      <c r="X1192">
        <v>0.03</v>
      </c>
      <c r="Y1192">
        <v>14.6</v>
      </c>
      <c r="Z1192">
        <v>0.1</v>
      </c>
      <c r="AA1192">
        <v>8.6</v>
      </c>
      <c r="AB1192">
        <v>5.0999999999999996</v>
      </c>
      <c r="AC1192">
        <v>0.5</v>
      </c>
      <c r="AD1192">
        <v>0.3</v>
      </c>
      <c r="AE1192">
        <v>0</v>
      </c>
      <c r="AF1192">
        <v>0.03</v>
      </c>
      <c r="AG1192">
        <v>0</v>
      </c>
      <c r="AH1192" s="12">
        <f t="shared" si="94"/>
        <v>0.11222549999999999</v>
      </c>
      <c r="AI1192">
        <v>0</v>
      </c>
      <c r="AJ1192" s="9">
        <f t="shared" si="92"/>
        <v>3.1365E-3</v>
      </c>
      <c r="AK1192">
        <v>0.04</v>
      </c>
      <c r="AL1192" s="9">
        <f t="shared" si="93"/>
        <v>0.12615689999999999</v>
      </c>
      <c r="AM1192">
        <v>0</v>
      </c>
      <c r="AN1192">
        <v>0</v>
      </c>
      <c r="AO1192">
        <v>0</v>
      </c>
      <c r="AP1192">
        <v>9.6999999999999993</v>
      </c>
      <c r="AQ1192">
        <v>14.5</v>
      </c>
      <c r="AR1192">
        <v>0.8</v>
      </c>
      <c r="AS1192">
        <v>0.1</v>
      </c>
      <c r="AT1192">
        <v>0.3</v>
      </c>
      <c r="AU1192">
        <v>0.1</v>
      </c>
      <c r="AV1192">
        <v>0</v>
      </c>
      <c r="AW1192">
        <v>0.03</v>
      </c>
    </row>
    <row r="1193" spans="1:49">
      <c r="A1193" s="1">
        <v>520</v>
      </c>
      <c r="B1193" t="s">
        <v>1394</v>
      </c>
      <c r="C1193" t="s">
        <v>1390</v>
      </c>
      <c r="D1193" t="s">
        <v>1394</v>
      </c>
      <c r="E1193">
        <v>53.808140999999999</v>
      </c>
      <c r="F1193">
        <v>-1.5606100000000001</v>
      </c>
      <c r="G1193" s="1">
        <v>18.8</v>
      </c>
      <c r="H1193" s="1">
        <v>7.6</v>
      </c>
      <c r="I1193" s="1">
        <v>20.399999999999999</v>
      </c>
      <c r="J1193" t="s">
        <v>90</v>
      </c>
      <c r="K1193" s="1">
        <v>86.9</v>
      </c>
      <c r="L1193" s="1">
        <v>6.3</v>
      </c>
      <c r="M1193" s="1">
        <v>4.3</v>
      </c>
      <c r="N1193" s="1">
        <v>0</v>
      </c>
      <c r="O1193" t="s">
        <v>138</v>
      </c>
      <c r="P1193">
        <v>186.82</v>
      </c>
      <c r="Q1193">
        <v>59</v>
      </c>
      <c r="R1193">
        <v>3.54</v>
      </c>
      <c r="S1193" s="9">
        <f t="shared" si="90"/>
        <v>14.278000000000002</v>
      </c>
      <c r="T1193">
        <v>7.5</v>
      </c>
      <c r="U1193">
        <v>0.45</v>
      </c>
      <c r="V1193" s="9">
        <f t="shared" si="91"/>
        <v>1.8149999999999999</v>
      </c>
      <c r="W1193">
        <v>0.1</v>
      </c>
      <c r="X1193">
        <v>0.2</v>
      </c>
      <c r="Y1193">
        <v>87.7</v>
      </c>
      <c r="Z1193">
        <v>0.9</v>
      </c>
      <c r="AA1193">
        <v>51.6</v>
      </c>
      <c r="AB1193">
        <v>30.5</v>
      </c>
      <c r="AC1193">
        <v>2.9</v>
      </c>
      <c r="AD1193">
        <v>1.7</v>
      </c>
      <c r="AE1193">
        <v>0</v>
      </c>
      <c r="AF1193">
        <v>0.19</v>
      </c>
      <c r="AG1193">
        <v>0.02</v>
      </c>
      <c r="AH1193" s="12">
        <f t="shared" si="94"/>
        <v>0.67115250000000004</v>
      </c>
      <c r="AI1193">
        <v>0</v>
      </c>
      <c r="AJ1193" s="9">
        <f t="shared" si="92"/>
        <v>1.8191699999999998E-2</v>
      </c>
      <c r="AK1193">
        <v>0.22</v>
      </c>
      <c r="AL1193" s="9">
        <f t="shared" si="93"/>
        <v>0.71488909999999994</v>
      </c>
      <c r="AM1193">
        <v>0.1</v>
      </c>
      <c r="AN1193">
        <v>0</v>
      </c>
      <c r="AO1193">
        <v>0.1</v>
      </c>
      <c r="AP1193">
        <v>20</v>
      </c>
      <c r="AQ1193">
        <v>86.9</v>
      </c>
      <c r="AR1193">
        <v>4.5999999999999996</v>
      </c>
      <c r="AS1193">
        <v>0.9</v>
      </c>
      <c r="AT1193">
        <v>1.7</v>
      </c>
      <c r="AU1193">
        <v>0.9</v>
      </c>
      <c r="AV1193">
        <v>0.1</v>
      </c>
      <c r="AW1193">
        <v>0.2</v>
      </c>
    </row>
    <row r="1194" spans="1:49">
      <c r="A1194" s="1">
        <v>521</v>
      </c>
      <c r="B1194" t="s">
        <v>1395</v>
      </c>
      <c r="C1194" t="s">
        <v>1390</v>
      </c>
      <c r="D1194" t="s">
        <v>1395</v>
      </c>
      <c r="E1194">
        <v>53.808174000000001</v>
      </c>
      <c r="F1194">
        <v>-1.560697</v>
      </c>
      <c r="G1194" s="1">
        <v>22</v>
      </c>
      <c r="H1194" s="1">
        <v>9.6999999999999993</v>
      </c>
      <c r="I1194" s="1">
        <v>19.600000000000001</v>
      </c>
      <c r="J1194" t="s">
        <v>90</v>
      </c>
      <c r="K1194" s="1">
        <v>94.8</v>
      </c>
      <c r="L1194" s="1">
        <v>6.9</v>
      </c>
      <c r="M1194" s="1">
        <v>4.8</v>
      </c>
      <c r="N1194" s="1">
        <v>0</v>
      </c>
      <c r="O1194" t="s">
        <v>138</v>
      </c>
      <c r="P1194">
        <v>316.67</v>
      </c>
      <c r="Q1194">
        <v>87.4</v>
      </c>
      <c r="R1194">
        <v>5.25</v>
      </c>
      <c r="S1194" s="9">
        <f t="shared" si="90"/>
        <v>21.175000000000001</v>
      </c>
      <c r="T1194">
        <v>9.4</v>
      </c>
      <c r="U1194">
        <v>0.56999999999999995</v>
      </c>
      <c r="V1194" s="9">
        <f t="shared" si="91"/>
        <v>2.2989999999999999</v>
      </c>
      <c r="W1194">
        <v>0.1</v>
      </c>
      <c r="X1194">
        <v>0.22</v>
      </c>
      <c r="Y1194">
        <v>95.8</v>
      </c>
      <c r="Z1194">
        <v>1</v>
      </c>
      <c r="AA1194">
        <v>56.3</v>
      </c>
      <c r="AB1194">
        <v>33.299999999999997</v>
      </c>
      <c r="AC1194">
        <v>3.2</v>
      </c>
      <c r="AD1194">
        <v>1.9</v>
      </c>
      <c r="AE1194">
        <v>0</v>
      </c>
      <c r="AF1194">
        <v>0.21</v>
      </c>
      <c r="AG1194">
        <v>0.02</v>
      </c>
      <c r="AH1194" s="12">
        <f t="shared" si="94"/>
        <v>0.73276649999999999</v>
      </c>
      <c r="AI1194">
        <v>0</v>
      </c>
      <c r="AJ1194" s="9">
        <f t="shared" si="92"/>
        <v>2.00736E-2</v>
      </c>
      <c r="AK1194">
        <v>0.24</v>
      </c>
      <c r="AL1194" s="9">
        <f t="shared" si="93"/>
        <v>0.79899369999999992</v>
      </c>
      <c r="AM1194">
        <v>0.1</v>
      </c>
      <c r="AN1194">
        <v>0</v>
      </c>
      <c r="AO1194">
        <v>0.1</v>
      </c>
      <c r="AP1194">
        <v>25.1</v>
      </c>
      <c r="AQ1194">
        <v>94.8</v>
      </c>
      <c r="AR1194">
        <v>5.0999999999999996</v>
      </c>
      <c r="AS1194">
        <v>0.9</v>
      </c>
      <c r="AT1194">
        <v>1.9</v>
      </c>
      <c r="AU1194">
        <v>0.9</v>
      </c>
      <c r="AV1194">
        <v>0.1</v>
      </c>
      <c r="AW1194">
        <v>0.22</v>
      </c>
    </row>
    <row r="1195" spans="1:49">
      <c r="A1195" s="1">
        <v>522</v>
      </c>
      <c r="B1195" t="s">
        <v>1396</v>
      </c>
      <c r="C1195" t="s">
        <v>1390</v>
      </c>
      <c r="D1195" t="s">
        <v>1396</v>
      </c>
      <c r="E1195">
        <v>53.808204000000003</v>
      </c>
      <c r="F1195">
        <v>-1.560821</v>
      </c>
      <c r="G1195" s="1">
        <v>15.9</v>
      </c>
      <c r="H1195" s="1">
        <v>8.4</v>
      </c>
      <c r="I1195" s="1">
        <v>9.6</v>
      </c>
      <c r="J1195" t="s">
        <v>94</v>
      </c>
      <c r="K1195" s="1">
        <v>32.9</v>
      </c>
      <c r="L1195" s="1">
        <v>2.4</v>
      </c>
      <c r="M1195" s="1">
        <v>3.4</v>
      </c>
      <c r="N1195" s="1">
        <v>0</v>
      </c>
      <c r="O1195" t="s">
        <v>138</v>
      </c>
      <c r="P1195">
        <v>106.08</v>
      </c>
      <c r="Q1195">
        <v>40</v>
      </c>
      <c r="R1195">
        <v>2.4</v>
      </c>
      <c r="S1195" s="9">
        <f t="shared" si="90"/>
        <v>9.68</v>
      </c>
      <c r="T1195">
        <v>4.7</v>
      </c>
      <c r="U1195">
        <v>0.28000000000000003</v>
      </c>
      <c r="V1195" s="9">
        <f t="shared" si="91"/>
        <v>1.1293333333333333</v>
      </c>
      <c r="W1195">
        <v>0.1</v>
      </c>
      <c r="X1195">
        <v>0.08</v>
      </c>
      <c r="Y1195">
        <v>33.200000000000003</v>
      </c>
      <c r="Z1195">
        <v>0.3</v>
      </c>
      <c r="AA1195">
        <v>19.5</v>
      </c>
      <c r="AB1195">
        <v>11.6</v>
      </c>
      <c r="AC1195">
        <v>1.1000000000000001</v>
      </c>
      <c r="AD1195">
        <v>0.7</v>
      </c>
      <c r="AE1195">
        <v>0</v>
      </c>
      <c r="AF1195">
        <v>7.0000000000000007E-2</v>
      </c>
      <c r="AG1195">
        <v>0.01</v>
      </c>
      <c r="AH1195" s="12">
        <f t="shared" si="94"/>
        <v>0.25525799999999998</v>
      </c>
      <c r="AI1195">
        <v>0</v>
      </c>
      <c r="AJ1195" s="9">
        <f t="shared" si="92"/>
        <v>6.9003000000000007E-3</v>
      </c>
      <c r="AK1195">
        <v>0.08</v>
      </c>
      <c r="AL1195" s="9">
        <f t="shared" si="93"/>
        <v>0.29436609999999996</v>
      </c>
      <c r="AM1195">
        <v>0</v>
      </c>
      <c r="AN1195">
        <v>0</v>
      </c>
      <c r="AO1195">
        <v>0</v>
      </c>
      <c r="AP1195">
        <v>12.6</v>
      </c>
      <c r="AQ1195">
        <v>32.9</v>
      </c>
      <c r="AR1195">
        <v>1.8</v>
      </c>
      <c r="AS1195">
        <v>0.3</v>
      </c>
      <c r="AT1195">
        <v>0.7</v>
      </c>
      <c r="AU1195">
        <v>0.3</v>
      </c>
      <c r="AV1195">
        <v>0.1</v>
      </c>
      <c r="AW1195">
        <v>0.08</v>
      </c>
    </row>
    <row r="1196" spans="1:49">
      <c r="A1196" s="1">
        <v>523</v>
      </c>
      <c r="B1196" t="s">
        <v>1397</v>
      </c>
      <c r="C1196" t="s">
        <v>143</v>
      </c>
      <c r="D1196" t="s">
        <v>1397</v>
      </c>
      <c r="E1196">
        <v>53.808151000000002</v>
      </c>
      <c r="F1196">
        <v>-1.5612550000000001</v>
      </c>
      <c r="G1196" s="1">
        <v>22</v>
      </c>
      <c r="H1196" s="1">
        <v>9.1999999999999993</v>
      </c>
      <c r="I1196" s="1">
        <v>33.200000000000003</v>
      </c>
      <c r="J1196" t="s">
        <v>66</v>
      </c>
      <c r="K1196" s="1">
        <v>211.8</v>
      </c>
      <c r="L1196" s="1">
        <v>16.8</v>
      </c>
      <c r="M1196" s="1">
        <v>6.4</v>
      </c>
      <c r="N1196" s="1">
        <v>0</v>
      </c>
      <c r="O1196" t="s">
        <v>67</v>
      </c>
      <c r="P1196">
        <v>326.45999999999998</v>
      </c>
      <c r="Q1196">
        <v>87</v>
      </c>
      <c r="R1196">
        <v>5.22</v>
      </c>
      <c r="S1196" s="9">
        <f t="shared" si="90"/>
        <v>21.053999999999998</v>
      </c>
      <c r="T1196">
        <v>9.6999999999999993</v>
      </c>
      <c r="U1196">
        <v>0.57999999999999996</v>
      </c>
      <c r="V1196" s="9">
        <f t="shared" si="91"/>
        <v>2.3393333333333333</v>
      </c>
      <c r="W1196">
        <v>0.3</v>
      </c>
      <c r="X1196">
        <v>0.5</v>
      </c>
      <c r="Y1196">
        <v>213.8</v>
      </c>
      <c r="Z1196">
        <v>2.2000000000000002</v>
      </c>
      <c r="AA1196">
        <v>125.8</v>
      </c>
      <c r="AB1196">
        <v>74.400000000000006</v>
      </c>
      <c r="AC1196">
        <v>7.2</v>
      </c>
      <c r="AD1196">
        <v>4.2</v>
      </c>
      <c r="AE1196">
        <v>0</v>
      </c>
      <c r="AF1196">
        <v>0.46</v>
      </c>
      <c r="AG1196">
        <v>0.04</v>
      </c>
      <c r="AH1196" s="12">
        <f t="shared" si="94"/>
        <v>1.6371720000000001</v>
      </c>
      <c r="AI1196">
        <v>0</v>
      </c>
      <c r="AJ1196" s="9">
        <f t="shared" si="92"/>
        <v>4.51656E-2</v>
      </c>
      <c r="AK1196">
        <v>0.53</v>
      </c>
      <c r="AL1196" s="9">
        <f t="shared" si="93"/>
        <v>1.7661966</v>
      </c>
      <c r="AM1196">
        <v>0</v>
      </c>
      <c r="AN1196">
        <v>0</v>
      </c>
      <c r="AO1196">
        <v>0</v>
      </c>
      <c r="AP1196">
        <v>25.8</v>
      </c>
      <c r="AQ1196">
        <v>211.8</v>
      </c>
      <c r="AR1196">
        <v>11.3</v>
      </c>
      <c r="AS1196">
        <v>2.1</v>
      </c>
      <c r="AT1196">
        <v>4.2</v>
      </c>
      <c r="AU1196">
        <v>2.1</v>
      </c>
      <c r="AV1196">
        <v>0.3</v>
      </c>
      <c r="AW1196">
        <v>0.5</v>
      </c>
    </row>
    <row r="1197" spans="1:49">
      <c r="A1197" s="1">
        <v>524</v>
      </c>
      <c r="B1197" t="s">
        <v>1398</v>
      </c>
      <c r="C1197" t="s">
        <v>98</v>
      </c>
      <c r="D1197" t="s">
        <v>1398</v>
      </c>
      <c r="E1197">
        <v>53.808309000000001</v>
      </c>
      <c r="F1197">
        <v>-1.561212</v>
      </c>
      <c r="G1197" s="1">
        <v>22.3</v>
      </c>
      <c r="H1197" s="1">
        <v>14</v>
      </c>
      <c r="I1197" s="1">
        <v>41.9</v>
      </c>
      <c r="J1197" t="s">
        <v>90</v>
      </c>
      <c r="K1197" s="1">
        <v>310.2</v>
      </c>
      <c r="L1197" s="1">
        <v>18.399999999999999</v>
      </c>
      <c r="M1197" s="1">
        <v>7.4</v>
      </c>
      <c r="N1197" s="1">
        <v>0</v>
      </c>
      <c r="O1197" t="s">
        <v>138</v>
      </c>
      <c r="P1197">
        <v>317.79000000000002</v>
      </c>
      <c r="Q1197">
        <v>103.9</v>
      </c>
      <c r="R1197">
        <v>6.24</v>
      </c>
      <c r="S1197" s="9">
        <f t="shared" si="90"/>
        <v>25.167999999999999</v>
      </c>
      <c r="T1197">
        <v>10.8</v>
      </c>
      <c r="U1197">
        <v>0.65</v>
      </c>
      <c r="V1197" s="9">
        <f t="shared" si="91"/>
        <v>2.621666666666667</v>
      </c>
      <c r="W1197">
        <v>0.5</v>
      </c>
      <c r="X1197">
        <v>0.73</v>
      </c>
      <c r="Y1197">
        <v>313.2</v>
      </c>
      <c r="Z1197">
        <v>3.2</v>
      </c>
      <c r="AA1197">
        <v>184.3</v>
      </c>
      <c r="AB1197">
        <v>109</v>
      </c>
      <c r="AC1197">
        <v>10.5</v>
      </c>
      <c r="AD1197">
        <v>6.2</v>
      </c>
      <c r="AE1197">
        <v>0</v>
      </c>
      <c r="AF1197">
        <v>0.67</v>
      </c>
      <c r="AG1197">
        <v>0.06</v>
      </c>
      <c r="AH1197" s="12">
        <f t="shared" si="94"/>
        <v>2.3985449999999999</v>
      </c>
      <c r="AI1197">
        <v>0</v>
      </c>
      <c r="AJ1197" s="9">
        <f t="shared" si="92"/>
        <v>6.5866499999999994E-2</v>
      </c>
      <c r="AK1197">
        <v>0.78</v>
      </c>
      <c r="AL1197" s="9">
        <f t="shared" si="93"/>
        <v>2.6072425999999997</v>
      </c>
      <c r="AM1197">
        <v>0.3</v>
      </c>
      <c r="AN1197">
        <v>4.8</v>
      </c>
      <c r="AO1197">
        <v>5.2</v>
      </c>
      <c r="AP1197">
        <v>28.7</v>
      </c>
      <c r="AQ1197">
        <v>310.2</v>
      </c>
      <c r="AR1197">
        <v>16.600000000000001</v>
      </c>
      <c r="AS1197">
        <v>3.1</v>
      </c>
      <c r="AT1197">
        <v>6.2</v>
      </c>
      <c r="AU1197">
        <v>3.1</v>
      </c>
      <c r="AV1197">
        <v>0.5</v>
      </c>
      <c r="AW1197">
        <v>0.73</v>
      </c>
    </row>
    <row r="1198" spans="1:49">
      <c r="A1198" s="1">
        <v>525</v>
      </c>
      <c r="B1198" t="s">
        <v>1399</v>
      </c>
      <c r="C1198" t="s">
        <v>987</v>
      </c>
      <c r="D1198" t="s">
        <v>1399</v>
      </c>
      <c r="E1198">
        <v>53.808321999999997</v>
      </c>
      <c r="F1198">
        <v>-1.5612349999999999</v>
      </c>
      <c r="G1198" s="1">
        <v>21.3</v>
      </c>
      <c r="H1198" s="1">
        <v>2</v>
      </c>
      <c r="I1198" s="1">
        <v>3.1</v>
      </c>
      <c r="J1198" t="s">
        <v>66</v>
      </c>
      <c r="K1198" s="1">
        <v>10</v>
      </c>
      <c r="L1198" s="1">
        <v>0.8</v>
      </c>
      <c r="M1198" s="1">
        <v>3.2</v>
      </c>
      <c r="N1198" s="1">
        <v>0</v>
      </c>
      <c r="O1198" t="s">
        <v>138</v>
      </c>
      <c r="P1198">
        <v>284.36</v>
      </c>
      <c r="Q1198">
        <v>117.6</v>
      </c>
      <c r="R1198">
        <v>7.06</v>
      </c>
      <c r="S1198" s="9">
        <f t="shared" si="90"/>
        <v>28.475333333333332</v>
      </c>
      <c r="T1198">
        <v>7.6</v>
      </c>
      <c r="U1198">
        <v>0.46</v>
      </c>
      <c r="V1198" s="9">
        <f t="shared" si="91"/>
        <v>1.8553333333333335</v>
      </c>
      <c r="W1198">
        <v>0</v>
      </c>
      <c r="X1198">
        <v>0.02</v>
      </c>
      <c r="Y1198">
        <v>10</v>
      </c>
      <c r="Z1198">
        <v>0.1</v>
      </c>
      <c r="AA1198">
        <v>5.9</v>
      </c>
      <c r="AB1198">
        <v>3.5</v>
      </c>
      <c r="AC1198">
        <v>0.3</v>
      </c>
      <c r="AD1198">
        <v>0.2</v>
      </c>
      <c r="AE1198">
        <v>0</v>
      </c>
      <c r="AF1198">
        <v>0.02</v>
      </c>
      <c r="AG1198">
        <v>0</v>
      </c>
      <c r="AH1198" s="12">
        <f t="shared" si="94"/>
        <v>7.7017500000000003E-2</v>
      </c>
      <c r="AI1198">
        <v>0</v>
      </c>
      <c r="AJ1198" s="9">
        <f t="shared" si="92"/>
        <v>1.8818999999999999E-3</v>
      </c>
      <c r="AK1198">
        <v>0.03</v>
      </c>
      <c r="AL1198" s="9">
        <f t="shared" si="93"/>
        <v>8.4104600000000002E-2</v>
      </c>
      <c r="AM1198">
        <v>0</v>
      </c>
      <c r="AN1198">
        <v>0.1</v>
      </c>
      <c r="AO1198">
        <v>0.1</v>
      </c>
      <c r="AP1198">
        <v>20.3</v>
      </c>
      <c r="AQ1198">
        <v>10</v>
      </c>
      <c r="AR1198">
        <v>0.5</v>
      </c>
      <c r="AS1198">
        <v>0.1</v>
      </c>
      <c r="AT1198">
        <v>0.2</v>
      </c>
      <c r="AU1198">
        <v>0.1</v>
      </c>
      <c r="AV1198">
        <v>0</v>
      </c>
      <c r="AW1198">
        <v>0.02</v>
      </c>
    </row>
    <row r="1199" spans="1:49">
      <c r="A1199" s="1">
        <v>526</v>
      </c>
      <c r="B1199" t="s">
        <v>1400</v>
      </c>
      <c r="C1199" t="s">
        <v>987</v>
      </c>
      <c r="D1199" t="s">
        <v>1400</v>
      </c>
      <c r="E1199">
        <v>53.808306999999999</v>
      </c>
      <c r="F1199">
        <v>-1.5612630000000001</v>
      </c>
      <c r="G1199" s="1">
        <v>15.7</v>
      </c>
      <c r="H1199" s="1">
        <v>2</v>
      </c>
      <c r="I1199" s="1">
        <v>4.9000000000000004</v>
      </c>
      <c r="J1199" t="s">
        <v>66</v>
      </c>
      <c r="K1199" s="1">
        <v>14.3</v>
      </c>
      <c r="L1199" s="1">
        <v>1.1000000000000001</v>
      </c>
      <c r="M1199" s="1">
        <v>2.9</v>
      </c>
      <c r="N1199" s="1">
        <v>0</v>
      </c>
      <c r="O1199" t="s">
        <v>138</v>
      </c>
      <c r="P1199">
        <v>134.28</v>
      </c>
      <c r="Q1199">
        <v>56.2</v>
      </c>
      <c r="R1199">
        <v>3.37</v>
      </c>
      <c r="S1199" s="9">
        <f t="shared" si="90"/>
        <v>13.592333333333336</v>
      </c>
      <c r="T1199">
        <v>4.9000000000000004</v>
      </c>
      <c r="U1199">
        <v>0.3</v>
      </c>
      <c r="V1199" s="9">
        <f t="shared" si="91"/>
        <v>1.21</v>
      </c>
      <c r="W1199">
        <v>0</v>
      </c>
      <c r="X1199">
        <v>0.03</v>
      </c>
      <c r="Y1199">
        <v>14.4</v>
      </c>
      <c r="Z1199">
        <v>0.1</v>
      </c>
      <c r="AA1199">
        <v>8.5</v>
      </c>
      <c r="AB1199">
        <v>5</v>
      </c>
      <c r="AC1199">
        <v>0.5</v>
      </c>
      <c r="AD1199">
        <v>0.3</v>
      </c>
      <c r="AE1199">
        <v>0</v>
      </c>
      <c r="AF1199">
        <v>0.03</v>
      </c>
      <c r="AG1199">
        <v>0</v>
      </c>
      <c r="AH1199" s="12">
        <f t="shared" si="94"/>
        <v>0.110025</v>
      </c>
      <c r="AI1199">
        <v>0</v>
      </c>
      <c r="AJ1199" s="9">
        <f t="shared" si="92"/>
        <v>3.1365E-3</v>
      </c>
      <c r="AK1199">
        <v>0.04</v>
      </c>
      <c r="AL1199" s="9">
        <f t="shared" si="93"/>
        <v>0.12615689999999999</v>
      </c>
      <c r="AM1199">
        <v>0</v>
      </c>
      <c r="AN1199">
        <v>0.1</v>
      </c>
      <c r="AO1199">
        <v>0.2</v>
      </c>
      <c r="AP1199">
        <v>13.1</v>
      </c>
      <c r="AQ1199">
        <v>14.3</v>
      </c>
      <c r="AR1199">
        <v>0.8</v>
      </c>
      <c r="AS1199">
        <v>0.1</v>
      </c>
      <c r="AT1199">
        <v>0.3</v>
      </c>
      <c r="AU1199">
        <v>0.1</v>
      </c>
      <c r="AV1199">
        <v>0</v>
      </c>
      <c r="AW1199">
        <v>0.03</v>
      </c>
    </row>
    <row r="1200" spans="1:49">
      <c r="A1200" s="1">
        <v>527</v>
      </c>
      <c r="B1200" t="s">
        <v>1401</v>
      </c>
      <c r="C1200" t="s">
        <v>987</v>
      </c>
      <c r="D1200" t="s">
        <v>1401</v>
      </c>
      <c r="E1200">
        <v>53.808334000000002</v>
      </c>
      <c r="F1200">
        <v>-1.5613079999999999</v>
      </c>
      <c r="G1200" s="1">
        <v>14.2</v>
      </c>
      <c r="H1200" s="1">
        <v>2</v>
      </c>
      <c r="I1200" s="1">
        <v>4.9000000000000004</v>
      </c>
      <c r="J1200" t="s">
        <v>66</v>
      </c>
      <c r="K1200" s="1">
        <v>14.3</v>
      </c>
      <c r="L1200" s="1">
        <v>1.1000000000000001</v>
      </c>
      <c r="M1200" s="1">
        <v>2.9</v>
      </c>
      <c r="N1200" s="1">
        <v>0</v>
      </c>
      <c r="O1200" t="s">
        <v>138</v>
      </c>
      <c r="P1200">
        <v>109.77</v>
      </c>
      <c r="Q1200">
        <v>44.1</v>
      </c>
      <c r="R1200">
        <v>2.64</v>
      </c>
      <c r="S1200" s="9">
        <f t="shared" si="90"/>
        <v>10.648</v>
      </c>
      <c r="T1200">
        <v>4.3</v>
      </c>
      <c r="U1200">
        <v>0.26</v>
      </c>
      <c r="V1200" s="9">
        <f t="shared" si="91"/>
        <v>1.0486666666666669</v>
      </c>
      <c r="W1200">
        <v>0</v>
      </c>
      <c r="X1200">
        <v>0.03</v>
      </c>
      <c r="Y1200">
        <v>14.4</v>
      </c>
      <c r="Z1200">
        <v>0.1</v>
      </c>
      <c r="AA1200">
        <v>8.5</v>
      </c>
      <c r="AB1200">
        <v>5</v>
      </c>
      <c r="AC1200">
        <v>0.5</v>
      </c>
      <c r="AD1200">
        <v>0.3</v>
      </c>
      <c r="AE1200">
        <v>0</v>
      </c>
      <c r="AF1200">
        <v>0.03</v>
      </c>
      <c r="AG1200">
        <v>0</v>
      </c>
      <c r="AH1200" s="12">
        <f t="shared" si="94"/>
        <v>0.110025</v>
      </c>
      <c r="AI1200">
        <v>0</v>
      </c>
      <c r="AJ1200" s="9">
        <f t="shared" si="92"/>
        <v>3.1365E-3</v>
      </c>
      <c r="AK1200">
        <v>0.04</v>
      </c>
      <c r="AL1200" s="9">
        <f t="shared" si="93"/>
        <v>0.12615689999999999</v>
      </c>
      <c r="AM1200">
        <v>0</v>
      </c>
      <c r="AN1200">
        <v>0.1</v>
      </c>
      <c r="AO1200">
        <v>0.2</v>
      </c>
      <c r="AP1200">
        <v>11.4</v>
      </c>
      <c r="AQ1200">
        <v>14.3</v>
      </c>
      <c r="AR1200">
        <v>0.8</v>
      </c>
      <c r="AS1200">
        <v>0.1</v>
      </c>
      <c r="AT1200">
        <v>0.3</v>
      </c>
      <c r="AU1200">
        <v>0.1</v>
      </c>
      <c r="AV1200">
        <v>0</v>
      </c>
      <c r="AW1200">
        <v>0.03</v>
      </c>
    </row>
    <row r="1201" spans="1:49">
      <c r="A1201" s="1">
        <v>528</v>
      </c>
      <c r="B1201" t="s">
        <v>1402</v>
      </c>
      <c r="C1201" t="s">
        <v>987</v>
      </c>
      <c r="D1201" t="s">
        <v>1402</v>
      </c>
      <c r="E1201">
        <v>53.808346</v>
      </c>
      <c r="F1201">
        <v>-1.561388</v>
      </c>
      <c r="G1201" s="1">
        <v>22.3</v>
      </c>
      <c r="H1201" s="1">
        <v>12</v>
      </c>
      <c r="I1201" s="1">
        <v>55.4</v>
      </c>
      <c r="J1201" t="s">
        <v>94</v>
      </c>
      <c r="K1201" s="1">
        <v>249.4</v>
      </c>
      <c r="L1201" s="1">
        <v>19.3</v>
      </c>
      <c r="M1201" s="1">
        <v>4.5</v>
      </c>
      <c r="N1201" s="1">
        <v>0</v>
      </c>
      <c r="O1201" t="s">
        <v>138</v>
      </c>
      <c r="P1201">
        <v>300.52</v>
      </c>
      <c r="Q1201">
        <v>112.4</v>
      </c>
      <c r="R1201">
        <v>6.74</v>
      </c>
      <c r="S1201" s="9">
        <f t="shared" si="90"/>
        <v>27.184666666666672</v>
      </c>
      <c r="T1201">
        <v>10.1</v>
      </c>
      <c r="U1201">
        <v>0.61</v>
      </c>
      <c r="V1201" s="9">
        <f t="shared" si="91"/>
        <v>2.4603333333333333</v>
      </c>
      <c r="W1201">
        <v>0.4</v>
      </c>
      <c r="X1201">
        <v>0.59</v>
      </c>
      <c r="Y1201">
        <v>251.8</v>
      </c>
      <c r="Z1201">
        <v>2.6</v>
      </c>
      <c r="AA1201">
        <v>148.19999999999999</v>
      </c>
      <c r="AB1201">
        <v>87.7</v>
      </c>
      <c r="AC1201">
        <v>8.5</v>
      </c>
      <c r="AD1201">
        <v>4.9000000000000004</v>
      </c>
      <c r="AE1201">
        <v>0</v>
      </c>
      <c r="AF1201">
        <v>0.54</v>
      </c>
      <c r="AG1201">
        <v>0.05</v>
      </c>
      <c r="AH1201" s="12">
        <f t="shared" si="94"/>
        <v>1.9298385</v>
      </c>
      <c r="AI1201">
        <v>0</v>
      </c>
      <c r="AJ1201" s="9">
        <f t="shared" si="92"/>
        <v>5.33205E-2</v>
      </c>
      <c r="AK1201">
        <v>0.63</v>
      </c>
      <c r="AL1201" s="9">
        <f t="shared" si="93"/>
        <v>2.0605627000000002</v>
      </c>
      <c r="AM1201">
        <v>0.4</v>
      </c>
      <c r="AN1201">
        <v>2.6</v>
      </c>
      <c r="AO1201">
        <v>2.9</v>
      </c>
      <c r="AP1201">
        <v>27</v>
      </c>
      <c r="AQ1201">
        <v>249.4</v>
      </c>
      <c r="AR1201">
        <v>13.3</v>
      </c>
      <c r="AS1201">
        <v>2.5</v>
      </c>
      <c r="AT1201">
        <v>5</v>
      </c>
      <c r="AU1201">
        <v>2.5</v>
      </c>
      <c r="AV1201">
        <v>0.4</v>
      </c>
      <c r="AW1201">
        <v>0.59</v>
      </c>
    </row>
    <row r="1202" spans="1:49">
      <c r="A1202" s="1">
        <v>529</v>
      </c>
      <c r="B1202" t="s">
        <v>1403</v>
      </c>
      <c r="C1202" t="s">
        <v>987</v>
      </c>
      <c r="D1202" t="s">
        <v>1403</v>
      </c>
      <c r="E1202">
        <v>53.808421000000003</v>
      </c>
      <c r="F1202">
        <v>-1.561596</v>
      </c>
      <c r="G1202" s="1">
        <v>16.399999999999999</v>
      </c>
      <c r="H1202" s="1">
        <v>1.8</v>
      </c>
      <c r="I1202" s="1">
        <v>1.1000000000000001</v>
      </c>
      <c r="J1202" t="s">
        <v>66</v>
      </c>
      <c r="K1202" s="1">
        <v>4.8</v>
      </c>
      <c r="L1202" s="1">
        <v>0.4</v>
      </c>
      <c r="M1202" s="1">
        <v>4.3</v>
      </c>
      <c r="N1202" s="1">
        <v>0</v>
      </c>
      <c r="O1202" t="s">
        <v>138</v>
      </c>
      <c r="P1202">
        <v>146.66</v>
      </c>
      <c r="Q1202">
        <v>62.1</v>
      </c>
      <c r="R1202">
        <v>3.73</v>
      </c>
      <c r="S1202" s="9">
        <f t="shared" si="90"/>
        <v>15.044333333333334</v>
      </c>
      <c r="T1202">
        <v>5.2</v>
      </c>
      <c r="U1202">
        <v>0.31</v>
      </c>
      <c r="V1202" s="9">
        <f t="shared" si="91"/>
        <v>1.2503333333333335</v>
      </c>
      <c r="W1202">
        <v>0</v>
      </c>
      <c r="X1202">
        <v>0.01</v>
      </c>
      <c r="Y1202">
        <v>4.9000000000000004</v>
      </c>
      <c r="Z1202">
        <v>0.1</v>
      </c>
      <c r="AA1202">
        <v>2.9</v>
      </c>
      <c r="AB1202">
        <v>1.7</v>
      </c>
      <c r="AC1202">
        <v>0.2</v>
      </c>
      <c r="AD1202">
        <v>0.1</v>
      </c>
      <c r="AE1202">
        <v>0</v>
      </c>
      <c r="AF1202">
        <v>0.01</v>
      </c>
      <c r="AG1202">
        <v>0</v>
      </c>
      <c r="AH1202" s="12">
        <f t="shared" si="94"/>
        <v>3.7408499999999997E-2</v>
      </c>
      <c r="AI1202">
        <v>0</v>
      </c>
      <c r="AJ1202" s="9">
        <f t="shared" si="92"/>
        <v>1.2546E-3</v>
      </c>
      <c r="AK1202">
        <v>0.01</v>
      </c>
      <c r="AL1202" s="9">
        <f t="shared" si="93"/>
        <v>4.2052300000000001E-2</v>
      </c>
      <c r="AM1202">
        <v>0</v>
      </c>
      <c r="AN1202">
        <v>0</v>
      </c>
      <c r="AO1202">
        <v>0.1</v>
      </c>
      <c r="AP1202">
        <v>14</v>
      </c>
      <c r="AQ1202">
        <v>4.8</v>
      </c>
      <c r="AR1202">
        <v>0.3</v>
      </c>
      <c r="AS1202">
        <v>0</v>
      </c>
      <c r="AT1202">
        <v>0.1</v>
      </c>
      <c r="AU1202">
        <v>0</v>
      </c>
      <c r="AV1202">
        <v>0</v>
      </c>
      <c r="AW1202">
        <v>0.01</v>
      </c>
    </row>
    <row r="1203" spans="1:49">
      <c r="A1203" s="1">
        <v>17</v>
      </c>
      <c r="B1203" t="s">
        <v>1404</v>
      </c>
      <c r="C1203" t="s">
        <v>987</v>
      </c>
      <c r="D1203" t="s">
        <v>1404</v>
      </c>
      <c r="E1203">
        <v>53.808430999999999</v>
      </c>
      <c r="F1203">
        <v>-1.561647</v>
      </c>
      <c r="G1203" s="1">
        <v>22.8</v>
      </c>
      <c r="H1203" s="1">
        <v>1.8</v>
      </c>
      <c r="I1203" s="1">
        <v>1.1000000000000001</v>
      </c>
      <c r="J1203" t="s">
        <v>66</v>
      </c>
      <c r="K1203" s="1">
        <v>4.8</v>
      </c>
      <c r="L1203" s="1">
        <v>0.4</v>
      </c>
      <c r="M1203" s="1">
        <v>4.3</v>
      </c>
      <c r="N1203" s="1">
        <v>0</v>
      </c>
      <c r="O1203" t="s">
        <v>138</v>
      </c>
      <c r="P1203">
        <v>379.08</v>
      </c>
      <c r="Q1203">
        <v>138.6</v>
      </c>
      <c r="R1203">
        <v>8.32</v>
      </c>
      <c r="S1203" s="9">
        <f t="shared" si="90"/>
        <v>33.557333333333339</v>
      </c>
      <c r="T1203">
        <v>8.4</v>
      </c>
      <c r="U1203">
        <v>0.5</v>
      </c>
      <c r="V1203" s="9">
        <f t="shared" si="91"/>
        <v>2.0166666666666666</v>
      </c>
      <c r="W1203">
        <v>0</v>
      </c>
      <c r="X1203">
        <v>0.01</v>
      </c>
      <c r="Y1203">
        <v>4.9000000000000004</v>
      </c>
      <c r="Z1203">
        <v>0.1</v>
      </c>
      <c r="AA1203">
        <v>2.9</v>
      </c>
      <c r="AB1203">
        <v>1.7</v>
      </c>
      <c r="AC1203">
        <v>0.2</v>
      </c>
      <c r="AD1203">
        <v>0.1</v>
      </c>
      <c r="AE1203">
        <v>0</v>
      </c>
      <c r="AF1203">
        <v>0.01</v>
      </c>
      <c r="AG1203">
        <v>0</v>
      </c>
      <c r="AH1203" s="12">
        <f t="shared" si="94"/>
        <v>3.7408499999999997E-2</v>
      </c>
      <c r="AI1203">
        <v>0</v>
      </c>
      <c r="AJ1203" s="9">
        <f t="shared" si="92"/>
        <v>1.2546E-3</v>
      </c>
      <c r="AK1203">
        <v>0.01</v>
      </c>
      <c r="AL1203" s="9">
        <f t="shared" si="93"/>
        <v>4.2052300000000001E-2</v>
      </c>
      <c r="AM1203">
        <v>0</v>
      </c>
      <c r="AN1203">
        <v>0</v>
      </c>
      <c r="AO1203">
        <v>0.1</v>
      </c>
      <c r="AP1203">
        <v>22.3</v>
      </c>
      <c r="AQ1203">
        <v>4.8</v>
      </c>
      <c r="AR1203">
        <v>0.3</v>
      </c>
      <c r="AS1203">
        <v>0</v>
      </c>
      <c r="AT1203">
        <v>0.1</v>
      </c>
      <c r="AU1203">
        <v>0</v>
      </c>
      <c r="AV1203">
        <v>0</v>
      </c>
      <c r="AW1203">
        <v>0.01</v>
      </c>
    </row>
    <row r="1204" spans="1:49">
      <c r="A1204" s="1">
        <v>530</v>
      </c>
      <c r="B1204" t="s">
        <v>1405</v>
      </c>
      <c r="C1204" t="s">
        <v>987</v>
      </c>
      <c r="D1204" t="s">
        <v>1405</v>
      </c>
      <c r="E1204">
        <v>53.808414999999997</v>
      </c>
      <c r="F1204">
        <v>-1.561566</v>
      </c>
      <c r="G1204" s="1">
        <v>19.399999999999999</v>
      </c>
      <c r="H1204" s="1">
        <v>1.8</v>
      </c>
      <c r="I1204" s="1">
        <v>1.1000000000000001</v>
      </c>
      <c r="J1204" t="s">
        <v>66</v>
      </c>
      <c r="K1204" s="1">
        <v>4.8</v>
      </c>
      <c r="L1204" s="1">
        <v>0.4</v>
      </c>
      <c r="M1204" s="1">
        <v>4.3</v>
      </c>
      <c r="N1204" s="1">
        <v>0</v>
      </c>
      <c r="O1204" t="s">
        <v>138</v>
      </c>
      <c r="P1204">
        <v>204.21</v>
      </c>
      <c r="Q1204">
        <v>92.9</v>
      </c>
      <c r="R1204">
        <v>5.57</v>
      </c>
      <c r="S1204" s="9">
        <f t="shared" si="90"/>
        <v>22.465666666666667</v>
      </c>
      <c r="T1204">
        <v>6.6</v>
      </c>
      <c r="U1204">
        <v>0.4</v>
      </c>
      <c r="V1204" s="9">
        <f t="shared" si="91"/>
        <v>1.6133333333333335</v>
      </c>
      <c r="W1204">
        <v>0</v>
      </c>
      <c r="X1204">
        <v>0.01</v>
      </c>
      <c r="Y1204">
        <v>4.9000000000000004</v>
      </c>
      <c r="Z1204">
        <v>0.1</v>
      </c>
      <c r="AA1204">
        <v>2.9</v>
      </c>
      <c r="AB1204">
        <v>1.7</v>
      </c>
      <c r="AC1204">
        <v>0.2</v>
      </c>
      <c r="AD1204">
        <v>0.1</v>
      </c>
      <c r="AE1204">
        <v>0</v>
      </c>
      <c r="AF1204">
        <v>0.01</v>
      </c>
      <c r="AG1204">
        <v>0</v>
      </c>
      <c r="AH1204" s="12">
        <f t="shared" si="94"/>
        <v>3.7408499999999997E-2</v>
      </c>
      <c r="AI1204">
        <v>0</v>
      </c>
      <c r="AJ1204" s="9">
        <f t="shared" si="92"/>
        <v>1.2546E-3</v>
      </c>
      <c r="AK1204">
        <v>0.01</v>
      </c>
      <c r="AL1204" s="9">
        <f t="shared" si="93"/>
        <v>4.2052300000000001E-2</v>
      </c>
      <c r="AM1204">
        <v>0</v>
      </c>
      <c r="AN1204">
        <v>0</v>
      </c>
      <c r="AO1204">
        <v>0.1</v>
      </c>
      <c r="AP1204">
        <v>17.7</v>
      </c>
      <c r="AQ1204">
        <v>4.8</v>
      </c>
      <c r="AR1204">
        <v>0.3</v>
      </c>
      <c r="AS1204">
        <v>0</v>
      </c>
      <c r="AT1204">
        <v>0.1</v>
      </c>
      <c r="AU1204">
        <v>0</v>
      </c>
      <c r="AV1204">
        <v>0</v>
      </c>
      <c r="AW1204">
        <v>0.01</v>
      </c>
    </row>
    <row r="1205" spans="1:49">
      <c r="A1205" s="1">
        <v>531</v>
      </c>
      <c r="B1205" t="s">
        <v>1406</v>
      </c>
      <c r="C1205" t="s">
        <v>987</v>
      </c>
      <c r="D1205" t="s">
        <v>1406</v>
      </c>
      <c r="E1205">
        <v>53.808410000000002</v>
      </c>
      <c r="F1205">
        <v>-1.5615479999999999</v>
      </c>
      <c r="G1205" s="1">
        <v>15.8</v>
      </c>
      <c r="H1205" s="1">
        <v>1.8</v>
      </c>
      <c r="I1205" s="1">
        <v>1.1000000000000001</v>
      </c>
      <c r="J1205" t="s">
        <v>66</v>
      </c>
      <c r="K1205" s="1">
        <v>4.8</v>
      </c>
      <c r="L1205" s="1">
        <v>0.4</v>
      </c>
      <c r="M1205" s="1">
        <v>4.3</v>
      </c>
      <c r="N1205" s="1">
        <v>0</v>
      </c>
      <c r="O1205" t="s">
        <v>138</v>
      </c>
      <c r="P1205">
        <v>136.88999999999999</v>
      </c>
      <c r="Q1205">
        <v>57.1</v>
      </c>
      <c r="R1205">
        <v>3.43</v>
      </c>
      <c r="S1205" s="9">
        <f t="shared" si="90"/>
        <v>13.834333333333333</v>
      </c>
      <c r="T1205">
        <v>5</v>
      </c>
      <c r="U1205">
        <v>0.3</v>
      </c>
      <c r="V1205" s="9">
        <f t="shared" si="91"/>
        <v>1.21</v>
      </c>
      <c r="W1205">
        <v>0</v>
      </c>
      <c r="X1205">
        <v>0.01</v>
      </c>
      <c r="Y1205">
        <v>4.9000000000000004</v>
      </c>
      <c r="Z1205">
        <v>0.1</v>
      </c>
      <c r="AA1205">
        <v>2.9</v>
      </c>
      <c r="AB1205">
        <v>1.7</v>
      </c>
      <c r="AC1205">
        <v>0.2</v>
      </c>
      <c r="AD1205">
        <v>0.1</v>
      </c>
      <c r="AE1205">
        <v>0</v>
      </c>
      <c r="AF1205">
        <v>0.01</v>
      </c>
      <c r="AG1205">
        <v>0</v>
      </c>
      <c r="AH1205" s="12">
        <f t="shared" si="94"/>
        <v>3.7408499999999997E-2</v>
      </c>
      <c r="AI1205">
        <v>0</v>
      </c>
      <c r="AJ1205" s="9">
        <f t="shared" si="92"/>
        <v>1.2546E-3</v>
      </c>
      <c r="AK1205">
        <v>0.01</v>
      </c>
      <c r="AL1205" s="9">
        <f t="shared" si="93"/>
        <v>4.2052300000000001E-2</v>
      </c>
      <c r="AM1205">
        <v>0</v>
      </c>
      <c r="AN1205">
        <v>0</v>
      </c>
      <c r="AO1205">
        <v>0.1</v>
      </c>
      <c r="AP1205">
        <v>13.3</v>
      </c>
      <c r="AQ1205">
        <v>4.8</v>
      </c>
      <c r="AR1205">
        <v>0.3</v>
      </c>
      <c r="AS1205">
        <v>0</v>
      </c>
      <c r="AT1205">
        <v>0.1</v>
      </c>
      <c r="AU1205">
        <v>0</v>
      </c>
      <c r="AV1205">
        <v>0</v>
      </c>
      <c r="AW1205">
        <v>0.01</v>
      </c>
    </row>
    <row r="1206" spans="1:49">
      <c r="A1206" s="1">
        <v>18</v>
      </c>
      <c r="B1206" t="s">
        <v>1407</v>
      </c>
      <c r="C1206" t="s">
        <v>987</v>
      </c>
      <c r="D1206" t="s">
        <v>1407</v>
      </c>
      <c r="E1206">
        <v>53.808402999999998</v>
      </c>
      <c r="F1206">
        <v>-1.561528</v>
      </c>
      <c r="G1206" s="1">
        <v>17.8</v>
      </c>
      <c r="H1206" s="1">
        <v>1.8</v>
      </c>
      <c r="I1206" s="1">
        <v>1.1000000000000001</v>
      </c>
      <c r="J1206" t="s">
        <v>66</v>
      </c>
      <c r="K1206" s="1">
        <v>4.8</v>
      </c>
      <c r="L1206" s="1">
        <v>0.4</v>
      </c>
      <c r="M1206" s="1">
        <v>4.3</v>
      </c>
      <c r="N1206" s="1">
        <v>0</v>
      </c>
      <c r="O1206" t="s">
        <v>138</v>
      </c>
      <c r="P1206">
        <v>173.33</v>
      </c>
      <c r="Q1206">
        <v>76.099999999999994</v>
      </c>
      <c r="R1206">
        <v>4.57</v>
      </c>
      <c r="S1206" s="9">
        <f t="shared" si="90"/>
        <v>18.432333333333336</v>
      </c>
      <c r="T1206">
        <v>5.9</v>
      </c>
      <c r="U1206">
        <v>0.35</v>
      </c>
      <c r="V1206" s="9">
        <f t="shared" si="91"/>
        <v>1.4116666666666666</v>
      </c>
      <c r="W1206">
        <v>0</v>
      </c>
      <c r="X1206">
        <v>0.01</v>
      </c>
      <c r="Y1206">
        <v>4.9000000000000004</v>
      </c>
      <c r="Z1206">
        <v>0.1</v>
      </c>
      <c r="AA1206">
        <v>2.9</v>
      </c>
      <c r="AB1206">
        <v>1.7</v>
      </c>
      <c r="AC1206">
        <v>0.2</v>
      </c>
      <c r="AD1206">
        <v>0.1</v>
      </c>
      <c r="AE1206">
        <v>0</v>
      </c>
      <c r="AF1206">
        <v>0.01</v>
      </c>
      <c r="AG1206">
        <v>0</v>
      </c>
      <c r="AH1206" s="12">
        <f t="shared" si="94"/>
        <v>3.7408499999999997E-2</v>
      </c>
      <c r="AI1206">
        <v>0</v>
      </c>
      <c r="AJ1206" s="9">
        <f t="shared" si="92"/>
        <v>1.2546E-3</v>
      </c>
      <c r="AK1206">
        <v>0.01</v>
      </c>
      <c r="AL1206" s="9">
        <f t="shared" si="93"/>
        <v>4.2052300000000001E-2</v>
      </c>
      <c r="AM1206">
        <v>0</v>
      </c>
      <c r="AN1206">
        <v>0</v>
      </c>
      <c r="AO1206">
        <v>0.1</v>
      </c>
      <c r="AP1206">
        <v>15.7</v>
      </c>
      <c r="AQ1206">
        <v>4.8</v>
      </c>
      <c r="AR1206">
        <v>0.3</v>
      </c>
      <c r="AS1206">
        <v>0</v>
      </c>
      <c r="AT1206">
        <v>0.1</v>
      </c>
      <c r="AU1206">
        <v>0</v>
      </c>
      <c r="AV1206">
        <v>0</v>
      </c>
      <c r="AW1206">
        <v>0.01</v>
      </c>
    </row>
    <row r="1207" spans="1:49">
      <c r="A1207" s="1">
        <v>19</v>
      </c>
      <c r="B1207" t="s">
        <v>1408</v>
      </c>
      <c r="C1207" t="s">
        <v>987</v>
      </c>
      <c r="D1207" t="s">
        <v>1408</v>
      </c>
      <c r="E1207">
        <v>53.808394999999997</v>
      </c>
      <c r="F1207">
        <v>-1.561509</v>
      </c>
      <c r="G1207" s="1">
        <v>17.100000000000001</v>
      </c>
      <c r="H1207" s="1">
        <v>1.8</v>
      </c>
      <c r="I1207" s="1">
        <v>1.1000000000000001</v>
      </c>
      <c r="J1207" t="s">
        <v>66</v>
      </c>
      <c r="K1207" s="1">
        <v>4.8</v>
      </c>
      <c r="L1207" s="1">
        <v>0.4</v>
      </c>
      <c r="M1207" s="1">
        <v>4.3</v>
      </c>
      <c r="N1207" s="1">
        <v>0</v>
      </c>
      <c r="O1207" t="s">
        <v>138</v>
      </c>
      <c r="P1207">
        <v>159.03</v>
      </c>
      <c r="Q1207">
        <v>68.5</v>
      </c>
      <c r="R1207">
        <v>4.1100000000000003</v>
      </c>
      <c r="S1207" s="9">
        <f t="shared" si="90"/>
        <v>16.577000000000002</v>
      </c>
      <c r="T1207">
        <v>5.6</v>
      </c>
      <c r="U1207">
        <v>0.33</v>
      </c>
      <c r="V1207" s="9">
        <f t="shared" si="91"/>
        <v>1.331</v>
      </c>
      <c r="W1207">
        <v>0</v>
      </c>
      <c r="X1207">
        <v>0.01</v>
      </c>
      <c r="Y1207">
        <v>4.9000000000000004</v>
      </c>
      <c r="Z1207">
        <v>0.1</v>
      </c>
      <c r="AA1207">
        <v>2.9</v>
      </c>
      <c r="AB1207">
        <v>1.7</v>
      </c>
      <c r="AC1207">
        <v>0.2</v>
      </c>
      <c r="AD1207">
        <v>0.1</v>
      </c>
      <c r="AE1207">
        <v>0</v>
      </c>
      <c r="AF1207">
        <v>0.01</v>
      </c>
      <c r="AG1207">
        <v>0</v>
      </c>
      <c r="AH1207" s="12">
        <f t="shared" si="94"/>
        <v>3.7408499999999997E-2</v>
      </c>
      <c r="AI1207">
        <v>0</v>
      </c>
      <c r="AJ1207" s="9">
        <f t="shared" si="92"/>
        <v>1.2546E-3</v>
      </c>
      <c r="AK1207">
        <v>0.01</v>
      </c>
      <c r="AL1207" s="9">
        <f t="shared" si="93"/>
        <v>4.2052300000000001E-2</v>
      </c>
      <c r="AM1207">
        <v>0</v>
      </c>
      <c r="AN1207">
        <v>0</v>
      </c>
      <c r="AO1207">
        <v>0.1</v>
      </c>
      <c r="AP1207">
        <v>14.8</v>
      </c>
      <c r="AQ1207">
        <v>4.8</v>
      </c>
      <c r="AR1207">
        <v>0.3</v>
      </c>
      <c r="AS1207">
        <v>0</v>
      </c>
      <c r="AT1207">
        <v>0.1</v>
      </c>
      <c r="AU1207">
        <v>0</v>
      </c>
      <c r="AV1207">
        <v>0</v>
      </c>
      <c r="AW1207">
        <v>0.01</v>
      </c>
    </row>
    <row r="1208" spans="1:49">
      <c r="A1208" s="1">
        <v>532</v>
      </c>
      <c r="B1208" t="s">
        <v>1409</v>
      </c>
      <c r="C1208" t="s">
        <v>987</v>
      </c>
      <c r="D1208" t="s">
        <v>1409</v>
      </c>
      <c r="E1208">
        <v>53.808382700000003</v>
      </c>
      <c r="F1208">
        <v>-1.5614668</v>
      </c>
      <c r="G1208" s="1">
        <v>9.5</v>
      </c>
      <c r="H1208" s="1">
        <v>1.8</v>
      </c>
      <c r="I1208" s="1">
        <v>1.1000000000000001</v>
      </c>
      <c r="J1208" t="s">
        <v>66</v>
      </c>
      <c r="K1208" s="1">
        <v>4.8</v>
      </c>
      <c r="L1208" s="1">
        <v>0.4</v>
      </c>
      <c r="M1208" s="1">
        <v>4.3</v>
      </c>
      <c r="N1208" s="1">
        <v>0</v>
      </c>
      <c r="O1208" t="s">
        <v>138</v>
      </c>
      <c r="P1208">
        <v>93.75</v>
      </c>
      <c r="Q1208">
        <v>16.5</v>
      </c>
      <c r="R1208">
        <v>0.99</v>
      </c>
      <c r="S1208" s="9">
        <f t="shared" si="90"/>
        <v>3.9930000000000003</v>
      </c>
      <c r="T1208">
        <v>2.4</v>
      </c>
      <c r="U1208">
        <v>0.15</v>
      </c>
      <c r="V1208" s="9">
        <f t="shared" si="91"/>
        <v>0.60499999999999998</v>
      </c>
      <c r="W1208">
        <v>0</v>
      </c>
      <c r="X1208">
        <v>0.01</v>
      </c>
      <c r="Y1208">
        <v>4.9000000000000004</v>
      </c>
      <c r="Z1208">
        <v>0.1</v>
      </c>
      <c r="AA1208">
        <v>2.9</v>
      </c>
      <c r="AB1208">
        <v>1.7</v>
      </c>
      <c r="AC1208">
        <v>0.2</v>
      </c>
      <c r="AD1208">
        <v>0.1</v>
      </c>
      <c r="AE1208">
        <v>0</v>
      </c>
      <c r="AF1208">
        <v>0.01</v>
      </c>
      <c r="AG1208">
        <v>0</v>
      </c>
      <c r="AH1208" s="12">
        <f t="shared" si="94"/>
        <v>3.7408499999999997E-2</v>
      </c>
      <c r="AI1208">
        <v>0</v>
      </c>
      <c r="AJ1208" s="9">
        <f t="shared" si="92"/>
        <v>1.2546E-3</v>
      </c>
      <c r="AK1208">
        <v>0.01</v>
      </c>
      <c r="AL1208" s="9">
        <f t="shared" si="93"/>
        <v>4.2052300000000001E-2</v>
      </c>
      <c r="AM1208">
        <v>0</v>
      </c>
      <c r="AN1208">
        <v>0</v>
      </c>
      <c r="AO1208">
        <v>0.1</v>
      </c>
      <c r="AP1208">
        <v>6.5</v>
      </c>
      <c r="AQ1208">
        <v>4.8</v>
      </c>
      <c r="AR1208">
        <v>0.3</v>
      </c>
      <c r="AS1208">
        <v>0</v>
      </c>
      <c r="AT1208">
        <v>0.1</v>
      </c>
      <c r="AU1208">
        <v>0</v>
      </c>
      <c r="AV1208">
        <v>0</v>
      </c>
      <c r="AW1208">
        <v>0.01</v>
      </c>
    </row>
    <row r="1209" spans="1:49">
      <c r="A1209" s="1">
        <v>533</v>
      </c>
      <c r="B1209" t="s">
        <v>1410</v>
      </c>
      <c r="C1209" t="s">
        <v>987</v>
      </c>
      <c r="D1209" t="s">
        <v>1410</v>
      </c>
      <c r="E1209">
        <v>53.808328899999999</v>
      </c>
      <c r="F1209">
        <v>-1.5612017</v>
      </c>
      <c r="G1209" s="1">
        <v>18.899999999999999</v>
      </c>
      <c r="H1209" s="1">
        <v>2</v>
      </c>
      <c r="I1209" s="1">
        <v>3.1</v>
      </c>
      <c r="J1209" t="s">
        <v>66</v>
      </c>
      <c r="K1209" s="1">
        <v>10</v>
      </c>
      <c r="L1209" s="1">
        <v>0.8</v>
      </c>
      <c r="M1209" s="1">
        <v>3.2</v>
      </c>
      <c r="N1209" s="1">
        <v>0</v>
      </c>
      <c r="O1209" t="s">
        <v>138</v>
      </c>
      <c r="P1209">
        <v>195.49</v>
      </c>
      <c r="Q1209">
        <v>88.3</v>
      </c>
      <c r="R1209">
        <v>5.3</v>
      </c>
      <c r="S1209" s="9">
        <f t="shared" si="90"/>
        <v>21.376666666666669</v>
      </c>
      <c r="T1209">
        <v>6.4</v>
      </c>
      <c r="U1209">
        <v>0.39</v>
      </c>
      <c r="V1209" s="9">
        <f t="shared" si="91"/>
        <v>1.573</v>
      </c>
      <c r="W1209">
        <v>0</v>
      </c>
      <c r="X1209">
        <v>0.02</v>
      </c>
      <c r="Y1209">
        <v>10</v>
      </c>
      <c r="Z1209">
        <v>0.1</v>
      </c>
      <c r="AA1209">
        <v>5.9</v>
      </c>
      <c r="AB1209">
        <v>3.5</v>
      </c>
      <c r="AC1209">
        <v>0.3</v>
      </c>
      <c r="AD1209">
        <v>0.2</v>
      </c>
      <c r="AE1209">
        <v>0</v>
      </c>
      <c r="AF1209">
        <v>0.02</v>
      </c>
      <c r="AG1209">
        <v>0</v>
      </c>
      <c r="AH1209" s="12">
        <f t="shared" si="94"/>
        <v>7.7017500000000003E-2</v>
      </c>
      <c r="AI1209">
        <v>0</v>
      </c>
      <c r="AJ1209" s="9">
        <f t="shared" si="92"/>
        <v>1.8818999999999999E-3</v>
      </c>
      <c r="AK1209">
        <v>0.03</v>
      </c>
      <c r="AL1209" s="9">
        <f t="shared" si="93"/>
        <v>8.4104600000000002E-2</v>
      </c>
      <c r="AM1209">
        <v>0</v>
      </c>
      <c r="AN1209">
        <v>0.1</v>
      </c>
      <c r="AO1209">
        <v>0.1</v>
      </c>
      <c r="AP1209">
        <v>17.100000000000001</v>
      </c>
      <c r="AQ1209">
        <v>10</v>
      </c>
      <c r="AR1209">
        <v>0.5</v>
      </c>
      <c r="AS1209">
        <v>0.1</v>
      </c>
      <c r="AT1209">
        <v>0.2</v>
      </c>
      <c r="AU1209">
        <v>0.1</v>
      </c>
      <c r="AV1209">
        <v>0</v>
      </c>
      <c r="AW1209">
        <v>0.02</v>
      </c>
    </row>
    <row r="1210" spans="1:49">
      <c r="A1210" s="1">
        <v>66</v>
      </c>
      <c r="B1210" t="s">
        <v>1411</v>
      </c>
      <c r="C1210" t="s">
        <v>169</v>
      </c>
      <c r="D1210" t="s">
        <v>1411</v>
      </c>
      <c r="E1210">
        <v>53.807977999999999</v>
      </c>
      <c r="F1210">
        <v>-1.561814</v>
      </c>
      <c r="G1210" s="1">
        <v>11.8</v>
      </c>
      <c r="H1210" s="1">
        <v>5.8</v>
      </c>
      <c r="I1210" s="1">
        <v>9.6</v>
      </c>
      <c r="J1210" t="s">
        <v>66</v>
      </c>
      <c r="K1210" s="1">
        <v>39.700000000000003</v>
      </c>
      <c r="L1210" s="1">
        <v>2.8</v>
      </c>
      <c r="M1210" s="1">
        <v>4.0999999999999996</v>
      </c>
      <c r="N1210" s="1">
        <v>0</v>
      </c>
      <c r="O1210" t="s">
        <v>67</v>
      </c>
      <c r="P1210">
        <v>93.75</v>
      </c>
      <c r="Q1210">
        <v>19.100000000000001</v>
      </c>
      <c r="R1210">
        <v>1.1499999999999999</v>
      </c>
      <c r="S1210" s="9">
        <f t="shared" si="90"/>
        <v>4.6383333333333328</v>
      </c>
      <c r="T1210">
        <v>4.0999999999999996</v>
      </c>
      <c r="U1210">
        <v>0.24</v>
      </c>
      <c r="V1210" s="9">
        <f t="shared" si="91"/>
        <v>0.96799999999999997</v>
      </c>
      <c r="W1210">
        <v>0.1</v>
      </c>
      <c r="X1210">
        <v>0.09</v>
      </c>
      <c r="Y1210">
        <v>40</v>
      </c>
      <c r="Z1210">
        <v>0.4</v>
      </c>
      <c r="AA1210">
        <v>23.6</v>
      </c>
      <c r="AB1210">
        <v>13.9</v>
      </c>
      <c r="AC1210">
        <v>1.3</v>
      </c>
      <c r="AD1210">
        <v>0.8</v>
      </c>
      <c r="AE1210">
        <v>0</v>
      </c>
      <c r="AF1210">
        <v>0.09</v>
      </c>
      <c r="AG1210">
        <v>0.01</v>
      </c>
      <c r="AH1210" s="12">
        <f t="shared" si="94"/>
        <v>0.30586950000000002</v>
      </c>
      <c r="AI1210">
        <v>0</v>
      </c>
      <c r="AJ1210" s="9">
        <f t="shared" si="92"/>
        <v>8.1548999999999996E-3</v>
      </c>
      <c r="AK1210">
        <v>0.1</v>
      </c>
      <c r="AL1210" s="9">
        <f t="shared" si="93"/>
        <v>0.33641840000000001</v>
      </c>
      <c r="AM1210">
        <v>0.1</v>
      </c>
      <c r="AN1210">
        <v>3.2</v>
      </c>
      <c r="AO1210">
        <v>3.3</v>
      </c>
      <c r="AP1210">
        <v>10.8</v>
      </c>
      <c r="AQ1210">
        <v>39.700000000000003</v>
      </c>
      <c r="AR1210">
        <v>2.1</v>
      </c>
      <c r="AS1210">
        <v>0.4</v>
      </c>
      <c r="AT1210">
        <v>0.8</v>
      </c>
      <c r="AU1210">
        <v>0.4</v>
      </c>
      <c r="AV1210">
        <v>0.1</v>
      </c>
      <c r="AW1210">
        <v>0.09</v>
      </c>
    </row>
    <row r="1211" spans="1:49">
      <c r="A1211" s="1">
        <v>67</v>
      </c>
      <c r="B1211" t="s">
        <v>1412</v>
      </c>
      <c r="C1211" t="s">
        <v>169</v>
      </c>
      <c r="D1211" t="s">
        <v>1412</v>
      </c>
      <c r="E1211">
        <v>53.807923000000002</v>
      </c>
      <c r="F1211">
        <v>-1.561774</v>
      </c>
      <c r="G1211" s="1">
        <v>10.5</v>
      </c>
      <c r="H1211" s="1">
        <v>5.8</v>
      </c>
      <c r="I1211" s="1">
        <v>8</v>
      </c>
      <c r="J1211" t="s">
        <v>66</v>
      </c>
      <c r="K1211" s="1">
        <v>34.299999999999997</v>
      </c>
      <c r="L1211" s="1">
        <v>2.4</v>
      </c>
      <c r="M1211" s="1">
        <v>4.3</v>
      </c>
      <c r="N1211" s="1">
        <v>0</v>
      </c>
      <c r="O1211" t="s">
        <v>67</v>
      </c>
      <c r="P1211">
        <v>93.75</v>
      </c>
      <c r="Q1211">
        <v>14.5</v>
      </c>
      <c r="R1211">
        <v>0.87</v>
      </c>
      <c r="S1211" s="9">
        <f t="shared" si="90"/>
        <v>3.5090000000000003</v>
      </c>
      <c r="T1211">
        <v>3.5</v>
      </c>
      <c r="U1211">
        <v>0.21</v>
      </c>
      <c r="V1211" s="9">
        <f t="shared" si="91"/>
        <v>0.84699999999999998</v>
      </c>
      <c r="W1211">
        <v>0.1</v>
      </c>
      <c r="X1211">
        <v>0.08</v>
      </c>
      <c r="Y1211">
        <v>34.6</v>
      </c>
      <c r="Z1211">
        <v>0.4</v>
      </c>
      <c r="AA1211">
        <v>20.399999999999999</v>
      </c>
      <c r="AB1211">
        <v>12.1</v>
      </c>
      <c r="AC1211">
        <v>1.2</v>
      </c>
      <c r="AD1211">
        <v>0.7</v>
      </c>
      <c r="AE1211">
        <v>0</v>
      </c>
      <c r="AF1211">
        <v>7.0000000000000007E-2</v>
      </c>
      <c r="AG1211">
        <v>0.01</v>
      </c>
      <c r="AH1211" s="12">
        <f t="shared" si="94"/>
        <v>0.26626050000000001</v>
      </c>
      <c r="AI1211">
        <v>0</v>
      </c>
      <c r="AJ1211" s="9">
        <f t="shared" si="92"/>
        <v>7.5275999999999997E-3</v>
      </c>
      <c r="AK1211">
        <v>0.09</v>
      </c>
      <c r="AL1211" s="9">
        <f t="shared" si="93"/>
        <v>0.29436609999999996</v>
      </c>
      <c r="AM1211">
        <v>0</v>
      </c>
      <c r="AN1211">
        <v>2.8</v>
      </c>
      <c r="AO1211">
        <v>2.8</v>
      </c>
      <c r="AP1211">
        <v>9.3000000000000007</v>
      </c>
      <c r="AQ1211">
        <v>34.299999999999997</v>
      </c>
      <c r="AR1211">
        <v>1.8</v>
      </c>
      <c r="AS1211">
        <v>0.3</v>
      </c>
      <c r="AT1211">
        <v>0.7</v>
      </c>
      <c r="AU1211">
        <v>0.3</v>
      </c>
      <c r="AV1211">
        <v>0.1</v>
      </c>
      <c r="AW1211">
        <v>0.08</v>
      </c>
    </row>
    <row r="1212" spans="1:49">
      <c r="A1212" s="1">
        <v>68</v>
      </c>
      <c r="B1212" t="s">
        <v>1413</v>
      </c>
      <c r="C1212" t="s">
        <v>169</v>
      </c>
      <c r="D1212" t="s">
        <v>1413</v>
      </c>
      <c r="E1212">
        <v>53.807937000000003</v>
      </c>
      <c r="F1212">
        <v>-1.5616699999999999</v>
      </c>
      <c r="G1212" s="1">
        <v>11.1</v>
      </c>
      <c r="H1212" s="1">
        <v>6.6</v>
      </c>
      <c r="I1212" s="1">
        <v>7.5</v>
      </c>
      <c r="J1212" t="s">
        <v>90</v>
      </c>
      <c r="K1212" s="1">
        <v>39</v>
      </c>
      <c r="L1212" s="1">
        <v>2.7</v>
      </c>
      <c r="M1212" s="1">
        <v>5.2</v>
      </c>
      <c r="N1212" s="1">
        <v>0</v>
      </c>
      <c r="O1212" t="s">
        <v>67</v>
      </c>
      <c r="P1212">
        <v>86.25</v>
      </c>
      <c r="Q1212">
        <v>16.7</v>
      </c>
      <c r="R1212">
        <v>1</v>
      </c>
      <c r="S1212" s="9">
        <f t="shared" si="90"/>
        <v>4.0333333333333332</v>
      </c>
      <c r="T1212">
        <v>3.5</v>
      </c>
      <c r="U1212">
        <v>0.21</v>
      </c>
      <c r="V1212" s="9">
        <f t="shared" si="91"/>
        <v>0.84699999999999998</v>
      </c>
      <c r="W1212">
        <v>0.1</v>
      </c>
      <c r="X1212">
        <v>0.09</v>
      </c>
      <c r="Y1212">
        <v>39.4</v>
      </c>
      <c r="Z1212">
        <v>0.4</v>
      </c>
      <c r="AA1212">
        <v>23.2</v>
      </c>
      <c r="AB1212">
        <v>13.7</v>
      </c>
      <c r="AC1212">
        <v>1.3</v>
      </c>
      <c r="AD1212">
        <v>0.8</v>
      </c>
      <c r="AE1212">
        <v>0</v>
      </c>
      <c r="AF1212">
        <v>0.08</v>
      </c>
      <c r="AG1212">
        <v>0.01</v>
      </c>
      <c r="AH1212" s="12">
        <f t="shared" si="94"/>
        <v>0.30146849999999997</v>
      </c>
      <c r="AI1212">
        <v>0</v>
      </c>
      <c r="AJ1212" s="9">
        <f t="shared" si="92"/>
        <v>8.1548999999999996E-3</v>
      </c>
      <c r="AK1212">
        <v>0.1</v>
      </c>
      <c r="AL1212" s="9">
        <f t="shared" si="93"/>
        <v>0.33641840000000001</v>
      </c>
      <c r="AM1212">
        <v>0</v>
      </c>
      <c r="AN1212">
        <v>3.2</v>
      </c>
      <c r="AO1212">
        <v>3.2</v>
      </c>
      <c r="AP1212">
        <v>9.1999999999999993</v>
      </c>
      <c r="AQ1212">
        <v>39</v>
      </c>
      <c r="AR1212">
        <v>2.1</v>
      </c>
      <c r="AS1212">
        <v>0.4</v>
      </c>
      <c r="AT1212">
        <v>0.8</v>
      </c>
      <c r="AU1212">
        <v>0.4</v>
      </c>
      <c r="AV1212">
        <v>0.1</v>
      </c>
      <c r="AW1212">
        <v>0.09</v>
      </c>
    </row>
    <row r="1213" spans="1:49">
      <c r="A1213" s="1">
        <v>69</v>
      </c>
      <c r="B1213" t="s">
        <v>1414</v>
      </c>
      <c r="C1213" t="s">
        <v>169</v>
      </c>
      <c r="D1213" t="s">
        <v>1414</v>
      </c>
      <c r="E1213">
        <v>53.807876</v>
      </c>
      <c r="F1213">
        <v>-1.561617</v>
      </c>
      <c r="G1213" s="1">
        <v>13.7</v>
      </c>
      <c r="H1213" s="1">
        <v>5.8</v>
      </c>
      <c r="I1213" s="1">
        <v>13.2</v>
      </c>
      <c r="J1213" t="s">
        <v>90</v>
      </c>
      <c r="K1213" s="1">
        <v>52.3</v>
      </c>
      <c r="L1213" s="1">
        <v>3.6</v>
      </c>
      <c r="M1213" s="1">
        <v>4</v>
      </c>
      <c r="N1213" s="1">
        <v>0</v>
      </c>
      <c r="O1213" t="s">
        <v>67</v>
      </c>
      <c r="P1213">
        <v>94.09</v>
      </c>
      <c r="Q1213">
        <v>27.2</v>
      </c>
      <c r="R1213">
        <v>1.63</v>
      </c>
      <c r="S1213" s="9">
        <f t="shared" si="90"/>
        <v>6.5743333333333327</v>
      </c>
      <c r="T1213">
        <v>4.5</v>
      </c>
      <c r="U1213">
        <v>0.27</v>
      </c>
      <c r="V1213" s="9">
        <f t="shared" si="91"/>
        <v>1.089</v>
      </c>
      <c r="W1213">
        <v>0.1</v>
      </c>
      <c r="X1213">
        <v>0.12</v>
      </c>
      <c r="Y1213">
        <v>52.8</v>
      </c>
      <c r="Z1213">
        <v>0.5</v>
      </c>
      <c r="AA1213">
        <v>31.1</v>
      </c>
      <c r="AB1213">
        <v>18.399999999999999</v>
      </c>
      <c r="AC1213">
        <v>1.8</v>
      </c>
      <c r="AD1213">
        <v>1</v>
      </c>
      <c r="AE1213">
        <v>0</v>
      </c>
      <c r="AF1213">
        <v>0.11</v>
      </c>
      <c r="AG1213">
        <v>0.01</v>
      </c>
      <c r="AH1213" s="12">
        <f t="shared" si="94"/>
        <v>0.40489199999999997</v>
      </c>
      <c r="AI1213">
        <v>0</v>
      </c>
      <c r="AJ1213" s="9">
        <f t="shared" si="92"/>
        <v>1.12914E-2</v>
      </c>
      <c r="AK1213">
        <v>0.13</v>
      </c>
      <c r="AL1213" s="9">
        <f t="shared" si="93"/>
        <v>0.42052299999999998</v>
      </c>
      <c r="AM1213">
        <v>0.1</v>
      </c>
      <c r="AN1213">
        <v>4.3</v>
      </c>
      <c r="AO1213">
        <v>4.3</v>
      </c>
      <c r="AP1213">
        <v>12.1</v>
      </c>
      <c r="AQ1213">
        <v>52.3</v>
      </c>
      <c r="AR1213">
        <v>2.8</v>
      </c>
      <c r="AS1213">
        <v>0.5</v>
      </c>
      <c r="AT1213">
        <v>1</v>
      </c>
      <c r="AU1213">
        <v>0.5</v>
      </c>
      <c r="AV1213">
        <v>0.1</v>
      </c>
      <c r="AW1213">
        <v>0.12</v>
      </c>
    </row>
    <row r="1214" spans="1:49">
      <c r="A1214" s="1">
        <v>70</v>
      </c>
      <c r="B1214" t="s">
        <v>1415</v>
      </c>
      <c r="C1214" t="s">
        <v>169</v>
      </c>
      <c r="D1214" t="s">
        <v>1415</v>
      </c>
      <c r="E1214">
        <v>53.807896</v>
      </c>
      <c r="F1214">
        <v>-1.561523</v>
      </c>
      <c r="G1214" s="1">
        <v>12.1</v>
      </c>
      <c r="H1214" s="1">
        <v>6.6</v>
      </c>
      <c r="I1214" s="1">
        <v>9.6</v>
      </c>
      <c r="J1214" t="s">
        <v>90</v>
      </c>
      <c r="K1214" s="1">
        <v>50.1</v>
      </c>
      <c r="L1214" s="1">
        <v>3.5</v>
      </c>
      <c r="M1214" s="1">
        <v>5.2</v>
      </c>
      <c r="N1214" s="1">
        <v>0</v>
      </c>
      <c r="O1214" t="s">
        <v>67</v>
      </c>
      <c r="P1214">
        <v>86.25</v>
      </c>
      <c r="Q1214">
        <v>20.5</v>
      </c>
      <c r="R1214">
        <v>1.23</v>
      </c>
      <c r="S1214" s="9">
        <f t="shared" si="90"/>
        <v>4.9610000000000003</v>
      </c>
      <c r="T1214">
        <v>3.9</v>
      </c>
      <c r="U1214">
        <v>0.23</v>
      </c>
      <c r="V1214" s="9">
        <f t="shared" si="91"/>
        <v>0.92766666666666675</v>
      </c>
      <c r="W1214">
        <v>0.1</v>
      </c>
      <c r="X1214">
        <v>0.12</v>
      </c>
      <c r="Y1214">
        <v>50.6</v>
      </c>
      <c r="Z1214">
        <v>0.5</v>
      </c>
      <c r="AA1214">
        <v>29.8</v>
      </c>
      <c r="AB1214">
        <v>17.600000000000001</v>
      </c>
      <c r="AC1214">
        <v>1.7</v>
      </c>
      <c r="AD1214">
        <v>1</v>
      </c>
      <c r="AE1214">
        <v>0</v>
      </c>
      <c r="AF1214">
        <v>0.11</v>
      </c>
      <c r="AG1214">
        <v>0.01</v>
      </c>
      <c r="AH1214" s="12">
        <f t="shared" si="94"/>
        <v>0.38728800000000002</v>
      </c>
      <c r="AI1214">
        <v>0</v>
      </c>
      <c r="AJ1214" s="9">
        <f t="shared" si="92"/>
        <v>1.0664099999999999E-2</v>
      </c>
      <c r="AK1214">
        <v>0.13</v>
      </c>
      <c r="AL1214" s="9">
        <f t="shared" si="93"/>
        <v>0.42052299999999998</v>
      </c>
      <c r="AM1214">
        <v>0.1</v>
      </c>
      <c r="AN1214">
        <v>4.0999999999999996</v>
      </c>
      <c r="AO1214">
        <v>4.2</v>
      </c>
      <c r="AP1214">
        <v>10.3</v>
      </c>
      <c r="AQ1214">
        <v>50.1</v>
      </c>
      <c r="AR1214">
        <v>2.7</v>
      </c>
      <c r="AS1214">
        <v>0.5</v>
      </c>
      <c r="AT1214">
        <v>1</v>
      </c>
      <c r="AU1214">
        <v>0.5</v>
      </c>
      <c r="AV1214">
        <v>0.1</v>
      </c>
      <c r="AW1214">
        <v>0.12</v>
      </c>
    </row>
    <row r="1215" spans="1:49">
      <c r="A1215" s="1">
        <v>71</v>
      </c>
      <c r="B1215" t="s">
        <v>1416</v>
      </c>
      <c r="C1215" t="s">
        <v>958</v>
      </c>
      <c r="D1215" t="s">
        <v>1416</v>
      </c>
      <c r="E1215">
        <v>53.807861000000003</v>
      </c>
      <c r="F1215">
        <v>-1.5613939999999999</v>
      </c>
      <c r="G1215" s="1">
        <v>10.8</v>
      </c>
      <c r="H1215" s="1">
        <v>6.3</v>
      </c>
      <c r="I1215" s="1">
        <v>8.6</v>
      </c>
      <c r="J1215" t="s">
        <v>90</v>
      </c>
      <c r="K1215" s="1">
        <v>41.1</v>
      </c>
      <c r="L1215" s="1">
        <v>2.9</v>
      </c>
      <c r="M1215" s="1">
        <v>4.8</v>
      </c>
      <c r="N1215" s="1">
        <v>0</v>
      </c>
      <c r="O1215" t="s">
        <v>67</v>
      </c>
      <c r="P1215">
        <v>86.25</v>
      </c>
      <c r="Q1215">
        <v>15.6</v>
      </c>
      <c r="R1215">
        <v>0.94</v>
      </c>
      <c r="S1215" s="9">
        <f t="shared" si="90"/>
        <v>3.7913333333333332</v>
      </c>
      <c r="T1215">
        <v>3.3</v>
      </c>
      <c r="U1215">
        <v>0.2</v>
      </c>
      <c r="V1215" s="9">
        <f t="shared" si="91"/>
        <v>0.80666666666666675</v>
      </c>
      <c r="W1215">
        <v>0.1</v>
      </c>
      <c r="X1215">
        <v>0.1</v>
      </c>
      <c r="Y1215">
        <v>41.4</v>
      </c>
      <c r="Z1215">
        <v>0.4</v>
      </c>
      <c r="AA1215">
        <v>24.4</v>
      </c>
      <c r="AB1215">
        <v>14.4</v>
      </c>
      <c r="AC1215">
        <v>1.4</v>
      </c>
      <c r="AD1215">
        <v>0.8</v>
      </c>
      <c r="AE1215">
        <v>0</v>
      </c>
      <c r="AF1215">
        <v>0.09</v>
      </c>
      <c r="AG1215">
        <v>0.01</v>
      </c>
      <c r="AH1215" s="12">
        <f t="shared" si="94"/>
        <v>0.31687199999999999</v>
      </c>
      <c r="AI1215">
        <v>0</v>
      </c>
      <c r="AJ1215" s="9">
        <f t="shared" si="92"/>
        <v>8.7821999999999987E-3</v>
      </c>
      <c r="AK1215">
        <v>0.1</v>
      </c>
      <c r="AL1215" s="9">
        <f t="shared" si="93"/>
        <v>0.33641840000000001</v>
      </c>
      <c r="AM1215">
        <v>0.1</v>
      </c>
      <c r="AN1215">
        <v>3.4</v>
      </c>
      <c r="AO1215">
        <v>3.4</v>
      </c>
      <c r="AP1215">
        <v>8.8000000000000007</v>
      </c>
      <c r="AQ1215">
        <v>41.1</v>
      </c>
      <c r="AR1215">
        <v>2.2000000000000002</v>
      </c>
      <c r="AS1215">
        <v>0.4</v>
      </c>
      <c r="AT1215">
        <v>0.8</v>
      </c>
      <c r="AU1215">
        <v>0.4</v>
      </c>
      <c r="AV1215">
        <v>0.1</v>
      </c>
      <c r="AW1215">
        <v>0.1</v>
      </c>
    </row>
    <row r="1216" spans="1:49">
      <c r="A1216" s="1">
        <v>72</v>
      </c>
      <c r="B1216" t="s">
        <v>1417</v>
      </c>
      <c r="C1216" t="s">
        <v>958</v>
      </c>
      <c r="D1216" t="s">
        <v>1417</v>
      </c>
      <c r="E1216">
        <v>53.8078</v>
      </c>
      <c r="F1216">
        <v>-1.56135</v>
      </c>
      <c r="G1216" s="1">
        <v>11.1</v>
      </c>
      <c r="H1216" s="1">
        <v>7.1</v>
      </c>
      <c r="I1216" s="1">
        <v>8</v>
      </c>
      <c r="J1216" t="s">
        <v>90</v>
      </c>
      <c r="K1216" s="1">
        <v>46.3</v>
      </c>
      <c r="L1216" s="1">
        <v>3.2</v>
      </c>
      <c r="M1216" s="1">
        <v>5.8</v>
      </c>
      <c r="N1216" s="1">
        <v>0</v>
      </c>
      <c r="O1216" t="s">
        <v>67</v>
      </c>
      <c r="P1216">
        <v>86.25</v>
      </c>
      <c r="Q1216">
        <v>16.8</v>
      </c>
      <c r="R1216">
        <v>1.01</v>
      </c>
      <c r="S1216" s="9">
        <f t="shared" si="90"/>
        <v>4.073666666666667</v>
      </c>
      <c r="T1216">
        <v>3.5</v>
      </c>
      <c r="U1216">
        <v>0.21</v>
      </c>
      <c r="V1216" s="9">
        <f t="shared" si="91"/>
        <v>0.84699999999999998</v>
      </c>
      <c r="W1216">
        <v>0.1</v>
      </c>
      <c r="X1216">
        <v>0.11</v>
      </c>
      <c r="Y1216">
        <v>46.7</v>
      </c>
      <c r="Z1216">
        <v>0.5</v>
      </c>
      <c r="AA1216">
        <v>27.5</v>
      </c>
      <c r="AB1216">
        <v>16.3</v>
      </c>
      <c r="AC1216">
        <v>1.6</v>
      </c>
      <c r="AD1216">
        <v>0.9</v>
      </c>
      <c r="AE1216">
        <v>0</v>
      </c>
      <c r="AF1216">
        <v>0.1</v>
      </c>
      <c r="AG1216">
        <v>0.01</v>
      </c>
      <c r="AH1216" s="12">
        <f t="shared" si="94"/>
        <v>0.35868150000000004</v>
      </c>
      <c r="AI1216">
        <v>0</v>
      </c>
      <c r="AJ1216" s="9">
        <f t="shared" si="92"/>
        <v>1.00368E-2</v>
      </c>
      <c r="AK1216">
        <v>0.12</v>
      </c>
      <c r="AL1216" s="9">
        <f t="shared" si="93"/>
        <v>0.37847069999999999</v>
      </c>
      <c r="AM1216">
        <v>0.1</v>
      </c>
      <c r="AN1216">
        <v>3.8</v>
      </c>
      <c r="AO1216">
        <v>3.8</v>
      </c>
      <c r="AP1216">
        <v>9.3000000000000007</v>
      </c>
      <c r="AQ1216">
        <v>46.3</v>
      </c>
      <c r="AR1216">
        <v>2.5</v>
      </c>
      <c r="AS1216">
        <v>0.5</v>
      </c>
      <c r="AT1216">
        <v>0.9</v>
      </c>
      <c r="AU1216">
        <v>0.5</v>
      </c>
      <c r="AV1216">
        <v>0.1</v>
      </c>
      <c r="AW1216">
        <v>0.11</v>
      </c>
    </row>
    <row r="1217" spans="1:49">
      <c r="A1217" s="1">
        <v>73</v>
      </c>
      <c r="B1217" t="s">
        <v>1418</v>
      </c>
      <c r="C1217" t="s">
        <v>958</v>
      </c>
      <c r="D1217" t="s">
        <v>1418</v>
      </c>
      <c r="E1217">
        <v>53.807766999999998</v>
      </c>
      <c r="F1217">
        <v>-1.561205</v>
      </c>
      <c r="G1217" s="1">
        <v>11.5</v>
      </c>
      <c r="H1217" s="1">
        <v>6.3</v>
      </c>
      <c r="I1217" s="1">
        <v>10.8</v>
      </c>
      <c r="J1217" t="s">
        <v>66</v>
      </c>
      <c r="K1217" s="1">
        <v>48.4</v>
      </c>
      <c r="L1217" s="1">
        <v>3.4</v>
      </c>
      <c r="M1217" s="1">
        <v>4.5</v>
      </c>
      <c r="N1217" s="1">
        <v>0</v>
      </c>
      <c r="O1217" t="s">
        <v>67</v>
      </c>
      <c r="P1217">
        <v>93.75</v>
      </c>
      <c r="Q1217">
        <v>18.100000000000001</v>
      </c>
      <c r="R1217">
        <v>1.0900000000000001</v>
      </c>
      <c r="S1217" s="9">
        <f t="shared" si="90"/>
        <v>4.3963333333333336</v>
      </c>
      <c r="T1217">
        <v>3.9</v>
      </c>
      <c r="U1217">
        <v>0.24</v>
      </c>
      <c r="V1217" s="9">
        <f t="shared" si="91"/>
        <v>0.96799999999999997</v>
      </c>
      <c r="W1217">
        <v>0.1</v>
      </c>
      <c r="X1217">
        <v>0.11</v>
      </c>
      <c r="Y1217">
        <v>48.8</v>
      </c>
      <c r="Z1217">
        <v>0.5</v>
      </c>
      <c r="AA1217">
        <v>28.7</v>
      </c>
      <c r="AB1217">
        <v>17</v>
      </c>
      <c r="AC1217">
        <v>1.6</v>
      </c>
      <c r="AD1217">
        <v>1</v>
      </c>
      <c r="AE1217">
        <v>0</v>
      </c>
      <c r="AF1217">
        <v>0.11</v>
      </c>
      <c r="AG1217">
        <v>0.01</v>
      </c>
      <c r="AH1217" s="12">
        <f t="shared" si="94"/>
        <v>0.374085</v>
      </c>
      <c r="AI1217">
        <v>0</v>
      </c>
      <c r="AJ1217" s="9">
        <f t="shared" si="92"/>
        <v>1.00368E-2</v>
      </c>
      <c r="AK1217">
        <v>0.12</v>
      </c>
      <c r="AL1217" s="9">
        <f t="shared" si="93"/>
        <v>0.42052299999999998</v>
      </c>
      <c r="AM1217">
        <v>0.1</v>
      </c>
      <c r="AN1217">
        <v>4</v>
      </c>
      <c r="AO1217">
        <v>4</v>
      </c>
      <c r="AP1217">
        <v>10.5</v>
      </c>
      <c r="AQ1217">
        <v>48.4</v>
      </c>
      <c r="AR1217">
        <v>2.6</v>
      </c>
      <c r="AS1217">
        <v>0.5</v>
      </c>
      <c r="AT1217">
        <v>1</v>
      </c>
      <c r="AU1217">
        <v>0.5</v>
      </c>
      <c r="AV1217">
        <v>0.1</v>
      </c>
      <c r="AW1217">
        <v>0.11</v>
      </c>
    </row>
    <row r="1218" spans="1:49">
      <c r="A1218" s="1">
        <v>74</v>
      </c>
      <c r="B1218" t="s">
        <v>1419</v>
      </c>
      <c r="C1218" t="s">
        <v>958</v>
      </c>
      <c r="D1218" t="s">
        <v>1419</v>
      </c>
      <c r="E1218">
        <v>53.807653999999999</v>
      </c>
      <c r="F1218">
        <v>-1.5610980000000001</v>
      </c>
      <c r="G1218" s="1">
        <v>10.8</v>
      </c>
      <c r="H1218" s="1">
        <v>6.5</v>
      </c>
      <c r="I1218" s="1">
        <v>7.1</v>
      </c>
      <c r="J1218" t="s">
        <v>90</v>
      </c>
      <c r="K1218" s="1">
        <v>34</v>
      </c>
      <c r="L1218" s="1">
        <v>2.4</v>
      </c>
      <c r="M1218" s="1">
        <v>4.8</v>
      </c>
      <c r="N1218" s="1">
        <v>0</v>
      </c>
      <c r="O1218" t="s">
        <v>67</v>
      </c>
      <c r="P1218">
        <v>86.25</v>
      </c>
      <c r="Q1218">
        <v>15.7</v>
      </c>
      <c r="R1218">
        <v>0.94</v>
      </c>
      <c r="S1218" s="9">
        <f t="shared" si="90"/>
        <v>3.7913333333333332</v>
      </c>
      <c r="T1218">
        <v>3.3</v>
      </c>
      <c r="U1218">
        <v>0.2</v>
      </c>
      <c r="V1218" s="9">
        <f t="shared" si="91"/>
        <v>0.80666666666666675</v>
      </c>
      <c r="W1218">
        <v>0.1</v>
      </c>
      <c r="X1218">
        <v>0.08</v>
      </c>
      <c r="Y1218">
        <v>34.299999999999997</v>
      </c>
      <c r="Z1218">
        <v>0.4</v>
      </c>
      <c r="AA1218">
        <v>20.2</v>
      </c>
      <c r="AB1218">
        <v>12</v>
      </c>
      <c r="AC1218">
        <v>1.2</v>
      </c>
      <c r="AD1218">
        <v>0.7</v>
      </c>
      <c r="AE1218">
        <v>0</v>
      </c>
      <c r="AF1218">
        <v>7.0000000000000007E-2</v>
      </c>
      <c r="AG1218">
        <v>0.01</v>
      </c>
      <c r="AH1218" s="12">
        <f t="shared" si="94"/>
        <v>0.26406000000000002</v>
      </c>
      <c r="AI1218">
        <v>0</v>
      </c>
      <c r="AJ1218" s="9">
        <f t="shared" si="92"/>
        <v>7.5275999999999997E-3</v>
      </c>
      <c r="AK1218">
        <v>0.09</v>
      </c>
      <c r="AL1218" s="9">
        <f t="shared" si="93"/>
        <v>0.29436609999999996</v>
      </c>
      <c r="AM1218">
        <v>0</v>
      </c>
      <c r="AN1218">
        <v>2.8</v>
      </c>
      <c r="AO1218">
        <v>2.8</v>
      </c>
      <c r="AP1218">
        <v>8.9</v>
      </c>
      <c r="AQ1218">
        <v>34</v>
      </c>
      <c r="AR1218">
        <v>1.8</v>
      </c>
      <c r="AS1218">
        <v>0.3</v>
      </c>
      <c r="AT1218">
        <v>0.7</v>
      </c>
      <c r="AU1218">
        <v>0.3</v>
      </c>
      <c r="AV1218">
        <v>0.1</v>
      </c>
      <c r="AW1218">
        <v>0.08</v>
      </c>
    </row>
    <row r="1219" spans="1:49">
      <c r="A1219" s="1">
        <v>75</v>
      </c>
      <c r="B1219" t="s">
        <v>1420</v>
      </c>
      <c r="C1219" t="s">
        <v>958</v>
      </c>
      <c r="D1219" t="s">
        <v>1420</v>
      </c>
      <c r="E1219">
        <v>53.807623999999997</v>
      </c>
      <c r="F1219">
        <v>-1.56108</v>
      </c>
      <c r="G1219" s="1">
        <v>12.1</v>
      </c>
      <c r="H1219" s="1">
        <v>7.7</v>
      </c>
      <c r="I1219" s="1">
        <v>9.6</v>
      </c>
      <c r="J1219" t="s">
        <v>159</v>
      </c>
      <c r="K1219" s="1">
        <v>57.1</v>
      </c>
      <c r="L1219" s="1">
        <v>4</v>
      </c>
      <c r="M1219" s="1">
        <v>5.9</v>
      </c>
      <c r="N1219" s="1">
        <v>0</v>
      </c>
      <c r="O1219" t="s">
        <v>67</v>
      </c>
      <c r="P1219">
        <v>67.5</v>
      </c>
      <c r="Q1219">
        <v>20.8</v>
      </c>
      <c r="R1219">
        <v>1.25</v>
      </c>
      <c r="S1219" s="9">
        <f t="shared" si="90"/>
        <v>5.041666666666667</v>
      </c>
      <c r="T1219">
        <v>3</v>
      </c>
      <c r="U1219">
        <v>0.18</v>
      </c>
      <c r="V1219" s="9">
        <f t="shared" si="91"/>
        <v>0.72599999999999998</v>
      </c>
      <c r="W1219">
        <v>0.1</v>
      </c>
      <c r="X1219">
        <v>0.13</v>
      </c>
      <c r="Y1219">
        <v>57.6</v>
      </c>
      <c r="Z1219">
        <v>0.6</v>
      </c>
      <c r="AA1219">
        <v>33.9</v>
      </c>
      <c r="AB1219">
        <v>20.100000000000001</v>
      </c>
      <c r="AC1219">
        <v>1.9</v>
      </c>
      <c r="AD1219">
        <v>1.1000000000000001</v>
      </c>
      <c r="AE1219">
        <v>0</v>
      </c>
      <c r="AF1219">
        <v>0.12</v>
      </c>
      <c r="AG1219">
        <v>0.01</v>
      </c>
      <c r="AH1219" s="12">
        <f t="shared" si="94"/>
        <v>0.44230050000000004</v>
      </c>
      <c r="AI1219">
        <v>0</v>
      </c>
      <c r="AJ1219" s="9">
        <f t="shared" si="92"/>
        <v>1.1918699999999999E-2</v>
      </c>
      <c r="AK1219">
        <v>0.14000000000000001</v>
      </c>
      <c r="AL1219" s="9">
        <f t="shared" si="93"/>
        <v>0.46257530000000002</v>
      </c>
      <c r="AM1219">
        <v>0.1</v>
      </c>
      <c r="AN1219">
        <v>4.7</v>
      </c>
      <c r="AO1219">
        <v>4.7</v>
      </c>
      <c r="AP1219">
        <v>8.1</v>
      </c>
      <c r="AQ1219">
        <v>57.1</v>
      </c>
      <c r="AR1219">
        <v>3</v>
      </c>
      <c r="AS1219">
        <v>0.6</v>
      </c>
      <c r="AT1219">
        <v>1.1000000000000001</v>
      </c>
      <c r="AU1219">
        <v>0.6</v>
      </c>
      <c r="AV1219">
        <v>0.1</v>
      </c>
      <c r="AW1219">
        <v>0.13</v>
      </c>
    </row>
    <row r="1220" spans="1:49">
      <c r="A1220" s="1">
        <v>76</v>
      </c>
      <c r="B1220" t="s">
        <v>1421</v>
      </c>
      <c r="C1220" t="s">
        <v>958</v>
      </c>
      <c r="D1220" t="s">
        <v>1421</v>
      </c>
      <c r="E1220">
        <v>53.807617999999998</v>
      </c>
      <c r="F1220">
        <v>-1.5611839999999999</v>
      </c>
      <c r="G1220" s="1">
        <v>8.9</v>
      </c>
      <c r="H1220" s="1">
        <v>6.2</v>
      </c>
      <c r="I1220" s="1">
        <v>7.1</v>
      </c>
      <c r="J1220" t="s">
        <v>90</v>
      </c>
      <c r="K1220" s="1">
        <v>29.6</v>
      </c>
      <c r="L1220" s="1">
        <v>2.1</v>
      </c>
      <c r="M1220" s="1">
        <v>4.2</v>
      </c>
      <c r="N1220" s="1">
        <v>0</v>
      </c>
      <c r="O1220" t="s">
        <v>67</v>
      </c>
      <c r="P1220">
        <v>90.94</v>
      </c>
      <c r="Q1220">
        <v>9.9</v>
      </c>
      <c r="R1220">
        <v>0.59</v>
      </c>
      <c r="S1220" s="9">
        <f t="shared" si="90"/>
        <v>2.3796666666666666</v>
      </c>
      <c r="T1220">
        <v>2.7</v>
      </c>
      <c r="U1220">
        <v>0.16</v>
      </c>
      <c r="V1220" s="9">
        <f t="shared" si="91"/>
        <v>0.64533333333333343</v>
      </c>
      <c r="W1220">
        <v>0</v>
      </c>
      <c r="X1220">
        <v>7.0000000000000007E-2</v>
      </c>
      <c r="Y1220">
        <v>29.9</v>
      </c>
      <c r="Z1220">
        <v>0.3</v>
      </c>
      <c r="AA1220">
        <v>17.600000000000001</v>
      </c>
      <c r="AB1220">
        <v>10.4</v>
      </c>
      <c r="AC1220">
        <v>1</v>
      </c>
      <c r="AD1220">
        <v>0.6</v>
      </c>
      <c r="AE1220">
        <v>0</v>
      </c>
      <c r="AF1220">
        <v>0.06</v>
      </c>
      <c r="AG1220">
        <v>0.01</v>
      </c>
      <c r="AH1220" s="12">
        <f t="shared" si="94"/>
        <v>0.228852</v>
      </c>
      <c r="AI1220">
        <v>0</v>
      </c>
      <c r="AJ1220" s="9">
        <f t="shared" si="92"/>
        <v>6.2729999999999999E-3</v>
      </c>
      <c r="AK1220">
        <v>7.0000000000000007E-2</v>
      </c>
      <c r="AL1220" s="9">
        <f t="shared" si="93"/>
        <v>0.25231379999999998</v>
      </c>
      <c r="AM1220">
        <v>0</v>
      </c>
      <c r="AN1220">
        <v>2.4</v>
      </c>
      <c r="AO1220">
        <v>2.5</v>
      </c>
      <c r="AP1220">
        <v>7.2</v>
      </c>
      <c r="AQ1220">
        <v>29.6</v>
      </c>
      <c r="AR1220">
        <v>1.6</v>
      </c>
      <c r="AS1220">
        <v>0.3</v>
      </c>
      <c r="AT1220">
        <v>0.6</v>
      </c>
      <c r="AU1220">
        <v>0.3</v>
      </c>
      <c r="AV1220">
        <v>0</v>
      </c>
      <c r="AW1220">
        <v>7.0000000000000007E-2</v>
      </c>
    </row>
    <row r="1221" spans="1:49">
      <c r="A1221" s="1">
        <v>77</v>
      </c>
      <c r="B1221" t="s">
        <v>1422</v>
      </c>
      <c r="C1221" t="s">
        <v>958</v>
      </c>
      <c r="D1221" t="s">
        <v>1422</v>
      </c>
      <c r="E1221">
        <v>53.807552999999999</v>
      </c>
      <c r="F1221">
        <v>-1.56114</v>
      </c>
      <c r="G1221" s="1">
        <v>11.5</v>
      </c>
      <c r="H1221" s="1">
        <v>7.7</v>
      </c>
      <c r="I1221" s="1">
        <v>13.9</v>
      </c>
      <c r="J1221" t="s">
        <v>66</v>
      </c>
      <c r="K1221" s="1">
        <v>75.599999999999994</v>
      </c>
      <c r="L1221" s="1">
        <v>5.2</v>
      </c>
      <c r="M1221" s="1">
        <v>5.5</v>
      </c>
      <c r="N1221" s="1">
        <v>0</v>
      </c>
      <c r="O1221" t="s">
        <v>67</v>
      </c>
      <c r="P1221">
        <v>93.75</v>
      </c>
      <c r="Q1221">
        <v>18.5</v>
      </c>
      <c r="R1221">
        <v>1.1100000000000001</v>
      </c>
      <c r="S1221" s="9">
        <f t="shared" si="90"/>
        <v>4.4770000000000003</v>
      </c>
      <c r="T1221">
        <v>4</v>
      </c>
      <c r="U1221">
        <v>0.24</v>
      </c>
      <c r="V1221" s="9">
        <f t="shared" si="91"/>
        <v>0.96799999999999997</v>
      </c>
      <c r="W1221">
        <v>0.1</v>
      </c>
      <c r="X1221">
        <v>0.18</v>
      </c>
      <c r="Y1221">
        <v>76.3</v>
      </c>
      <c r="Z1221">
        <v>0.8</v>
      </c>
      <c r="AA1221">
        <v>44.9</v>
      </c>
      <c r="AB1221">
        <v>26.6</v>
      </c>
      <c r="AC1221">
        <v>2.6</v>
      </c>
      <c r="AD1221">
        <v>1.5</v>
      </c>
      <c r="AE1221">
        <v>0</v>
      </c>
      <c r="AF1221">
        <v>0.16</v>
      </c>
      <c r="AG1221">
        <v>0.01</v>
      </c>
      <c r="AH1221" s="12">
        <f t="shared" si="94"/>
        <v>0.58533299999999999</v>
      </c>
      <c r="AI1221">
        <v>0</v>
      </c>
      <c r="AJ1221" s="9">
        <f t="shared" si="92"/>
        <v>1.6309799999999999E-2</v>
      </c>
      <c r="AK1221">
        <v>0.19</v>
      </c>
      <c r="AL1221" s="9">
        <f t="shared" si="93"/>
        <v>0.63078449999999997</v>
      </c>
      <c r="AM1221">
        <v>0.1</v>
      </c>
      <c r="AN1221">
        <v>6.2</v>
      </c>
      <c r="AO1221">
        <v>6.3</v>
      </c>
      <c r="AP1221">
        <v>10.7</v>
      </c>
      <c r="AQ1221">
        <v>75.599999999999994</v>
      </c>
      <c r="AR1221">
        <v>4</v>
      </c>
      <c r="AS1221">
        <v>0.7</v>
      </c>
      <c r="AT1221">
        <v>1.5</v>
      </c>
      <c r="AU1221">
        <v>0.8</v>
      </c>
      <c r="AV1221">
        <v>0.1</v>
      </c>
      <c r="AW1221">
        <v>0.18</v>
      </c>
    </row>
    <row r="1222" spans="1:49">
      <c r="A1222" s="1">
        <v>78</v>
      </c>
      <c r="B1222" t="s">
        <v>1423</v>
      </c>
      <c r="C1222" t="s">
        <v>958</v>
      </c>
      <c r="D1222" t="s">
        <v>1423</v>
      </c>
      <c r="E1222">
        <v>53.807461000000004</v>
      </c>
      <c r="F1222">
        <v>-1.5611969999999999</v>
      </c>
      <c r="G1222" s="1">
        <v>11.1</v>
      </c>
      <c r="H1222" s="1">
        <v>6.2</v>
      </c>
      <c r="I1222" s="1">
        <v>12.6</v>
      </c>
      <c r="J1222" t="s">
        <v>94</v>
      </c>
      <c r="K1222" s="1">
        <v>51.5</v>
      </c>
      <c r="L1222" s="1">
        <v>3.6</v>
      </c>
      <c r="M1222" s="1">
        <v>4.0999999999999996</v>
      </c>
      <c r="N1222" s="1">
        <v>0</v>
      </c>
      <c r="O1222" t="s">
        <v>67</v>
      </c>
      <c r="P1222">
        <v>81.56</v>
      </c>
      <c r="Q1222">
        <v>16.600000000000001</v>
      </c>
      <c r="R1222">
        <v>1</v>
      </c>
      <c r="S1222" s="9">
        <f t="shared" ref="S1222:S1285" si="95">R1222*(44/12)*(66/60)</f>
        <v>4.0333333333333332</v>
      </c>
      <c r="T1222">
        <v>3.2</v>
      </c>
      <c r="U1222">
        <v>0.19</v>
      </c>
      <c r="V1222" s="9">
        <f t="shared" ref="V1222:V1285" si="96">U1222*(44/12)*(66/60)</f>
        <v>0.76633333333333342</v>
      </c>
      <c r="W1222">
        <v>0.1</v>
      </c>
      <c r="X1222">
        <v>0.12</v>
      </c>
      <c r="Y1222">
        <v>52</v>
      </c>
      <c r="Z1222">
        <v>0.5</v>
      </c>
      <c r="AA1222">
        <v>30.6</v>
      </c>
      <c r="AB1222">
        <v>18.100000000000001</v>
      </c>
      <c r="AC1222">
        <v>1.7</v>
      </c>
      <c r="AD1222">
        <v>1</v>
      </c>
      <c r="AE1222">
        <v>0</v>
      </c>
      <c r="AF1222">
        <v>0.11</v>
      </c>
      <c r="AG1222">
        <v>0.01</v>
      </c>
      <c r="AH1222" s="12">
        <f t="shared" si="94"/>
        <v>0.39829050000000005</v>
      </c>
      <c r="AI1222">
        <v>0</v>
      </c>
      <c r="AJ1222" s="9">
        <f t="shared" ref="AJ1222:AJ1285" si="97">AC1222*(6273/1000000)</f>
        <v>1.0664099999999999E-2</v>
      </c>
      <c r="AK1222">
        <v>0.13</v>
      </c>
      <c r="AL1222" s="9">
        <f t="shared" ref="AL1222:AL1285" si="98">AD1222*(420523/1000000)</f>
        <v>0.42052299999999998</v>
      </c>
      <c r="AM1222">
        <v>0.1</v>
      </c>
      <c r="AN1222">
        <v>4.2</v>
      </c>
      <c r="AO1222">
        <v>4.3</v>
      </c>
      <c r="AP1222">
        <v>8.6</v>
      </c>
      <c r="AQ1222">
        <v>51.5</v>
      </c>
      <c r="AR1222">
        <v>2.8</v>
      </c>
      <c r="AS1222">
        <v>0.5</v>
      </c>
      <c r="AT1222">
        <v>1</v>
      </c>
      <c r="AU1222">
        <v>0.5</v>
      </c>
      <c r="AV1222">
        <v>0.1</v>
      </c>
      <c r="AW1222">
        <v>0.12</v>
      </c>
    </row>
    <row r="1223" spans="1:49">
      <c r="A1223" s="1">
        <v>79</v>
      </c>
      <c r="B1223" t="s">
        <v>1424</v>
      </c>
      <c r="C1223" t="s">
        <v>958</v>
      </c>
      <c r="D1223" t="s">
        <v>1424</v>
      </c>
      <c r="E1223">
        <v>53.807440999999997</v>
      </c>
      <c r="F1223">
        <v>-1.561286</v>
      </c>
      <c r="G1223" s="1">
        <v>12.7</v>
      </c>
      <c r="H1223" s="1">
        <v>7.3</v>
      </c>
      <c r="I1223" s="1">
        <v>9.6</v>
      </c>
      <c r="J1223" t="s">
        <v>66</v>
      </c>
      <c r="K1223" s="1">
        <v>51.8</v>
      </c>
      <c r="L1223" s="1">
        <v>3.6</v>
      </c>
      <c r="M1223" s="1">
        <v>5.4</v>
      </c>
      <c r="N1223" s="1">
        <v>0</v>
      </c>
      <c r="O1223" t="s">
        <v>67</v>
      </c>
      <c r="P1223">
        <v>93.75</v>
      </c>
      <c r="Q1223">
        <v>23.2</v>
      </c>
      <c r="R1223">
        <v>1.39</v>
      </c>
      <c r="S1223" s="9">
        <f t="shared" si="95"/>
        <v>5.6063333333333327</v>
      </c>
      <c r="T1223">
        <v>4.5</v>
      </c>
      <c r="U1223">
        <v>0.27</v>
      </c>
      <c r="V1223" s="9">
        <f t="shared" si="96"/>
        <v>1.089</v>
      </c>
      <c r="W1223">
        <v>0.1</v>
      </c>
      <c r="X1223">
        <v>0.12</v>
      </c>
      <c r="Y1223">
        <v>52.3</v>
      </c>
      <c r="Z1223">
        <v>0.5</v>
      </c>
      <c r="AA1223">
        <v>30.8</v>
      </c>
      <c r="AB1223">
        <v>18.2</v>
      </c>
      <c r="AC1223">
        <v>1.8</v>
      </c>
      <c r="AD1223">
        <v>1</v>
      </c>
      <c r="AE1223">
        <v>0</v>
      </c>
      <c r="AF1223">
        <v>0.11</v>
      </c>
      <c r="AG1223">
        <v>0.01</v>
      </c>
      <c r="AH1223" s="12">
        <f t="shared" ref="AH1223:AH1286" si="99">AB1223*(22005/1000000)</f>
        <v>0.40049099999999999</v>
      </c>
      <c r="AI1223">
        <v>0</v>
      </c>
      <c r="AJ1223" s="9">
        <f t="shared" si="97"/>
        <v>1.12914E-2</v>
      </c>
      <c r="AK1223">
        <v>0.13</v>
      </c>
      <c r="AL1223" s="9">
        <f t="shared" si="98"/>
        <v>0.42052299999999998</v>
      </c>
      <c r="AM1223">
        <v>0.1</v>
      </c>
      <c r="AN1223">
        <v>4.2</v>
      </c>
      <c r="AO1223">
        <v>4.3</v>
      </c>
      <c r="AP1223">
        <v>12.1</v>
      </c>
      <c r="AQ1223">
        <v>51.8</v>
      </c>
      <c r="AR1223">
        <v>2.8</v>
      </c>
      <c r="AS1223">
        <v>0.5</v>
      </c>
      <c r="AT1223">
        <v>1</v>
      </c>
      <c r="AU1223">
        <v>0.5</v>
      </c>
      <c r="AV1223">
        <v>0.1</v>
      </c>
      <c r="AW1223">
        <v>0.12</v>
      </c>
    </row>
    <row r="1224" spans="1:49">
      <c r="A1224" s="1">
        <v>80</v>
      </c>
      <c r="B1224" t="s">
        <v>1425</v>
      </c>
      <c r="C1224" t="s">
        <v>958</v>
      </c>
      <c r="D1224" t="s">
        <v>1425</v>
      </c>
      <c r="E1224">
        <v>53.807402000000003</v>
      </c>
      <c r="F1224">
        <v>-1.5614399999999999</v>
      </c>
      <c r="G1224" s="1">
        <v>11.5</v>
      </c>
      <c r="H1224" s="1">
        <v>7.3</v>
      </c>
      <c r="I1224" s="1">
        <v>10.8</v>
      </c>
      <c r="J1224" t="s">
        <v>66</v>
      </c>
      <c r="K1224" s="1">
        <v>59.6</v>
      </c>
      <c r="L1224" s="1">
        <v>4.0999999999999996</v>
      </c>
      <c r="M1224" s="1">
        <v>5.5</v>
      </c>
      <c r="N1224" s="1">
        <v>0</v>
      </c>
      <c r="O1224" t="s">
        <v>67</v>
      </c>
      <c r="P1224">
        <v>93.75</v>
      </c>
      <c r="Q1224">
        <v>18.399999999999999</v>
      </c>
      <c r="R1224">
        <v>1.1000000000000001</v>
      </c>
      <c r="S1224" s="9">
        <f t="shared" si="95"/>
        <v>4.4366666666666665</v>
      </c>
      <c r="T1224">
        <v>4</v>
      </c>
      <c r="U1224">
        <v>0.24</v>
      </c>
      <c r="V1224" s="9">
        <f t="shared" si="96"/>
        <v>0.96799999999999997</v>
      </c>
      <c r="W1224">
        <v>0.1</v>
      </c>
      <c r="X1224">
        <v>0.14000000000000001</v>
      </c>
      <c r="Y1224">
        <v>60.1</v>
      </c>
      <c r="Z1224">
        <v>0.6</v>
      </c>
      <c r="AA1224">
        <v>35.4</v>
      </c>
      <c r="AB1224">
        <v>20.9</v>
      </c>
      <c r="AC1224">
        <v>2</v>
      </c>
      <c r="AD1224">
        <v>1.2</v>
      </c>
      <c r="AE1224">
        <v>0</v>
      </c>
      <c r="AF1224">
        <v>0.13</v>
      </c>
      <c r="AG1224">
        <v>0.01</v>
      </c>
      <c r="AH1224" s="12">
        <f t="shared" si="99"/>
        <v>0.45990449999999999</v>
      </c>
      <c r="AI1224">
        <v>0</v>
      </c>
      <c r="AJ1224" s="9">
        <f t="shared" si="97"/>
        <v>1.2546E-2</v>
      </c>
      <c r="AK1224">
        <v>0.15</v>
      </c>
      <c r="AL1224" s="9">
        <f t="shared" si="98"/>
        <v>0.50462759999999995</v>
      </c>
      <c r="AM1224">
        <v>0.1</v>
      </c>
      <c r="AN1224">
        <v>4.9000000000000004</v>
      </c>
      <c r="AO1224">
        <v>4.9000000000000004</v>
      </c>
      <c r="AP1224">
        <v>10.6</v>
      </c>
      <c r="AQ1224">
        <v>59.6</v>
      </c>
      <c r="AR1224">
        <v>3.2</v>
      </c>
      <c r="AS1224">
        <v>0.6</v>
      </c>
      <c r="AT1224">
        <v>1.2</v>
      </c>
      <c r="AU1224">
        <v>0.6</v>
      </c>
      <c r="AV1224">
        <v>0.1</v>
      </c>
      <c r="AW1224">
        <v>0.14000000000000001</v>
      </c>
    </row>
    <row r="1225" spans="1:49">
      <c r="A1225" s="1">
        <v>81</v>
      </c>
      <c r="B1225" t="s">
        <v>1426</v>
      </c>
      <c r="C1225" t="s">
        <v>958</v>
      </c>
      <c r="D1225" t="s">
        <v>1426</v>
      </c>
      <c r="E1225">
        <v>53.807355000000001</v>
      </c>
      <c r="F1225">
        <v>-1.561407</v>
      </c>
      <c r="G1225" s="1">
        <v>10.199999999999999</v>
      </c>
      <c r="H1225" s="1">
        <v>6.7</v>
      </c>
      <c r="I1225" s="1">
        <v>8.6</v>
      </c>
      <c r="J1225" t="s">
        <v>90</v>
      </c>
      <c r="K1225" s="1">
        <v>37.299999999999997</v>
      </c>
      <c r="L1225" s="1">
        <v>2.6</v>
      </c>
      <c r="M1225" s="1">
        <v>4.4000000000000004</v>
      </c>
      <c r="N1225" s="1">
        <v>0</v>
      </c>
      <c r="O1225" t="s">
        <v>67</v>
      </c>
      <c r="P1225">
        <v>86.25</v>
      </c>
      <c r="Q1225">
        <v>13.7</v>
      </c>
      <c r="R1225">
        <v>0.82</v>
      </c>
      <c r="S1225" s="9">
        <f t="shared" si="95"/>
        <v>3.3073333333333332</v>
      </c>
      <c r="T1225">
        <v>3.1</v>
      </c>
      <c r="U1225">
        <v>0.19</v>
      </c>
      <c r="V1225" s="9">
        <f t="shared" si="96"/>
        <v>0.76633333333333342</v>
      </c>
      <c r="W1225">
        <v>0.1</v>
      </c>
      <c r="X1225">
        <v>0.09</v>
      </c>
      <c r="Y1225">
        <v>37.700000000000003</v>
      </c>
      <c r="Z1225">
        <v>0.4</v>
      </c>
      <c r="AA1225">
        <v>22.2</v>
      </c>
      <c r="AB1225">
        <v>13.1</v>
      </c>
      <c r="AC1225">
        <v>1.3</v>
      </c>
      <c r="AD1225">
        <v>0.7</v>
      </c>
      <c r="AE1225">
        <v>0</v>
      </c>
      <c r="AF1225">
        <v>0.08</v>
      </c>
      <c r="AG1225">
        <v>0.01</v>
      </c>
      <c r="AH1225" s="12">
        <f t="shared" si="99"/>
        <v>0.28826550000000001</v>
      </c>
      <c r="AI1225">
        <v>0</v>
      </c>
      <c r="AJ1225" s="9">
        <f t="shared" si="97"/>
        <v>8.1548999999999996E-3</v>
      </c>
      <c r="AK1225">
        <v>0.09</v>
      </c>
      <c r="AL1225" s="9">
        <f t="shared" si="98"/>
        <v>0.29436609999999996</v>
      </c>
      <c r="AM1225">
        <v>0</v>
      </c>
      <c r="AN1225">
        <v>3.1</v>
      </c>
      <c r="AO1225">
        <v>3.1</v>
      </c>
      <c r="AP1225">
        <v>8.1999999999999993</v>
      </c>
      <c r="AQ1225">
        <v>37.299999999999997</v>
      </c>
      <c r="AR1225">
        <v>2</v>
      </c>
      <c r="AS1225">
        <v>0.4</v>
      </c>
      <c r="AT1225">
        <v>0.7</v>
      </c>
      <c r="AU1225">
        <v>0.4</v>
      </c>
      <c r="AV1225">
        <v>0.1</v>
      </c>
      <c r="AW1225">
        <v>0.09</v>
      </c>
    </row>
    <row r="1226" spans="1:49">
      <c r="A1226" s="1">
        <v>82</v>
      </c>
      <c r="B1226" t="s">
        <v>1427</v>
      </c>
      <c r="C1226" t="s">
        <v>958</v>
      </c>
      <c r="D1226" t="s">
        <v>1427</v>
      </c>
      <c r="E1226">
        <v>53.807369999999999</v>
      </c>
      <c r="F1226">
        <v>-1.5613140000000001</v>
      </c>
      <c r="G1226" s="1">
        <v>11.5</v>
      </c>
      <c r="H1226" s="1">
        <v>7.5</v>
      </c>
      <c r="I1226" s="1">
        <v>5.7</v>
      </c>
      <c r="J1226" t="s">
        <v>90</v>
      </c>
      <c r="K1226" s="1">
        <v>34</v>
      </c>
      <c r="L1226" s="1">
        <v>2.4</v>
      </c>
      <c r="M1226" s="1">
        <v>5.9</v>
      </c>
      <c r="N1226" s="1">
        <v>0</v>
      </c>
      <c r="O1226" t="s">
        <v>67</v>
      </c>
      <c r="P1226">
        <v>86.25</v>
      </c>
      <c r="Q1226">
        <v>18.399999999999999</v>
      </c>
      <c r="R1226">
        <v>1.1000000000000001</v>
      </c>
      <c r="S1226" s="9">
        <f t="shared" si="95"/>
        <v>4.4366666666666665</v>
      </c>
      <c r="T1226">
        <v>3.7</v>
      </c>
      <c r="U1226">
        <v>0.22</v>
      </c>
      <c r="V1226" s="9">
        <f t="shared" si="96"/>
        <v>0.88733333333333342</v>
      </c>
      <c r="W1226">
        <v>0.1</v>
      </c>
      <c r="X1226">
        <v>0.08</v>
      </c>
      <c r="Y1226">
        <v>34.299999999999997</v>
      </c>
      <c r="Z1226">
        <v>0.4</v>
      </c>
      <c r="AA1226">
        <v>20.2</v>
      </c>
      <c r="AB1226">
        <v>11.9</v>
      </c>
      <c r="AC1226">
        <v>1.2</v>
      </c>
      <c r="AD1226">
        <v>0.7</v>
      </c>
      <c r="AE1226">
        <v>0</v>
      </c>
      <c r="AF1226">
        <v>7.0000000000000007E-2</v>
      </c>
      <c r="AG1226">
        <v>0.01</v>
      </c>
      <c r="AH1226" s="12">
        <f t="shared" si="99"/>
        <v>0.26185950000000002</v>
      </c>
      <c r="AI1226">
        <v>0</v>
      </c>
      <c r="AJ1226" s="9">
        <f t="shared" si="97"/>
        <v>7.5275999999999997E-3</v>
      </c>
      <c r="AK1226">
        <v>0.09</v>
      </c>
      <c r="AL1226" s="9">
        <f t="shared" si="98"/>
        <v>0.29436609999999996</v>
      </c>
      <c r="AM1226">
        <v>0</v>
      </c>
      <c r="AN1226">
        <v>2.8</v>
      </c>
      <c r="AO1226">
        <v>2.8</v>
      </c>
      <c r="AP1226">
        <v>9.6999999999999993</v>
      </c>
      <c r="AQ1226">
        <v>34</v>
      </c>
      <c r="AR1226">
        <v>1.8</v>
      </c>
      <c r="AS1226">
        <v>0.3</v>
      </c>
      <c r="AT1226">
        <v>0.7</v>
      </c>
      <c r="AU1226">
        <v>0.3</v>
      </c>
      <c r="AV1226">
        <v>0.1</v>
      </c>
      <c r="AW1226">
        <v>0.08</v>
      </c>
    </row>
    <row r="1227" spans="1:49">
      <c r="A1227" s="1">
        <v>1333</v>
      </c>
      <c r="B1227" t="s">
        <v>1428</v>
      </c>
      <c r="C1227" t="s">
        <v>74</v>
      </c>
      <c r="D1227" t="s">
        <v>1428</v>
      </c>
      <c r="E1227">
        <v>53.810375299999997</v>
      </c>
      <c r="F1227">
        <v>-1.5561801</v>
      </c>
      <c r="G1227" s="1">
        <v>22.9</v>
      </c>
      <c r="H1227" s="1">
        <v>13.2</v>
      </c>
      <c r="I1227" s="1">
        <v>56.7</v>
      </c>
      <c r="J1227" t="s">
        <v>90</v>
      </c>
      <c r="K1227" s="1">
        <v>341.3</v>
      </c>
      <c r="L1227" s="1">
        <v>20.3</v>
      </c>
      <c r="M1227" s="1">
        <v>6</v>
      </c>
      <c r="N1227" s="1">
        <v>0</v>
      </c>
      <c r="O1227" t="s">
        <v>138</v>
      </c>
      <c r="P1227">
        <v>353.4</v>
      </c>
      <c r="Q1227">
        <v>110.9</v>
      </c>
      <c r="R1227">
        <v>6.66</v>
      </c>
      <c r="S1227" s="9">
        <f t="shared" si="95"/>
        <v>26.862000000000002</v>
      </c>
      <c r="T1227">
        <v>11.2</v>
      </c>
      <c r="U1227">
        <v>0.67</v>
      </c>
      <c r="V1227" s="9">
        <f t="shared" si="96"/>
        <v>2.7023333333333333</v>
      </c>
      <c r="W1227">
        <v>0.5</v>
      </c>
      <c r="X1227">
        <v>0.81</v>
      </c>
      <c r="Y1227">
        <v>344.6</v>
      </c>
      <c r="Z1227">
        <v>3.5</v>
      </c>
      <c r="AA1227">
        <v>202.8</v>
      </c>
      <c r="AB1227">
        <v>120</v>
      </c>
      <c r="AC1227">
        <v>11.6</v>
      </c>
      <c r="AD1227">
        <v>6.8</v>
      </c>
      <c r="AE1227">
        <v>0</v>
      </c>
      <c r="AF1227">
        <v>0.74</v>
      </c>
      <c r="AG1227">
        <v>7.0000000000000007E-2</v>
      </c>
      <c r="AH1227" s="12">
        <f t="shared" si="99"/>
        <v>2.6406000000000001</v>
      </c>
      <c r="AI1227">
        <v>0</v>
      </c>
      <c r="AJ1227" s="9">
        <f t="shared" si="97"/>
        <v>7.2766799999999993E-2</v>
      </c>
      <c r="AK1227">
        <v>0.86</v>
      </c>
      <c r="AL1227" s="9">
        <f t="shared" si="98"/>
        <v>2.8595563999999998</v>
      </c>
      <c r="AM1227">
        <v>0.4</v>
      </c>
      <c r="AN1227">
        <v>5.3</v>
      </c>
      <c r="AO1227">
        <v>5.7</v>
      </c>
      <c r="AP1227">
        <v>29.8</v>
      </c>
      <c r="AQ1227">
        <v>341.3</v>
      </c>
      <c r="AR1227">
        <v>18.2</v>
      </c>
      <c r="AS1227">
        <v>3.4</v>
      </c>
      <c r="AT1227">
        <v>6.8</v>
      </c>
      <c r="AU1227">
        <v>3.4</v>
      </c>
      <c r="AV1227">
        <v>0.5</v>
      </c>
      <c r="AW1227">
        <v>0.81</v>
      </c>
    </row>
    <row r="1228" spans="1:49">
      <c r="A1228" s="1">
        <v>1334</v>
      </c>
      <c r="B1228" t="s">
        <v>1429</v>
      </c>
      <c r="C1228" t="s">
        <v>74</v>
      </c>
      <c r="D1228" t="s">
        <v>1429</v>
      </c>
      <c r="E1228">
        <v>53.810342800000001</v>
      </c>
      <c r="F1228">
        <v>-1.5561935</v>
      </c>
      <c r="G1228" s="1">
        <v>17.5</v>
      </c>
      <c r="H1228" s="1">
        <v>14.1</v>
      </c>
      <c r="I1228" s="1">
        <v>52.8</v>
      </c>
      <c r="J1228" t="s">
        <v>90</v>
      </c>
      <c r="K1228" s="1">
        <v>280.2</v>
      </c>
      <c r="L1228" s="1">
        <v>16.600000000000001</v>
      </c>
      <c r="M1228" s="1">
        <v>5.3</v>
      </c>
      <c r="N1228" s="1">
        <v>0</v>
      </c>
      <c r="O1228" t="s">
        <v>138</v>
      </c>
      <c r="P1228">
        <v>153.53</v>
      </c>
      <c r="Q1228">
        <v>71.599999999999994</v>
      </c>
      <c r="R1228">
        <v>4.3</v>
      </c>
      <c r="S1228" s="9">
        <f t="shared" si="95"/>
        <v>17.343333333333334</v>
      </c>
      <c r="T1228">
        <v>5.3</v>
      </c>
      <c r="U1228">
        <v>0.32</v>
      </c>
      <c r="V1228" s="9">
        <f t="shared" si="96"/>
        <v>1.2906666666666669</v>
      </c>
      <c r="W1228">
        <v>0.4</v>
      </c>
      <c r="X1228">
        <v>0.66</v>
      </c>
      <c r="Y1228">
        <v>282.89999999999998</v>
      </c>
      <c r="Z1228">
        <v>2.9</v>
      </c>
      <c r="AA1228">
        <v>166.4</v>
      </c>
      <c r="AB1228">
        <v>98.5</v>
      </c>
      <c r="AC1228">
        <v>9.5</v>
      </c>
      <c r="AD1228">
        <v>5.6</v>
      </c>
      <c r="AE1228">
        <v>0</v>
      </c>
      <c r="AF1228">
        <v>0.61</v>
      </c>
      <c r="AG1228">
        <v>0.05</v>
      </c>
      <c r="AH1228" s="12">
        <f t="shared" si="99"/>
        <v>2.1674924999999998</v>
      </c>
      <c r="AI1228">
        <v>0</v>
      </c>
      <c r="AJ1228" s="9">
        <f t="shared" si="97"/>
        <v>5.9593500000000001E-2</v>
      </c>
      <c r="AK1228">
        <v>0.71</v>
      </c>
      <c r="AL1228" s="9">
        <f t="shared" si="98"/>
        <v>2.3549287999999997</v>
      </c>
      <c r="AM1228">
        <v>0.3</v>
      </c>
      <c r="AN1228">
        <v>4.4000000000000004</v>
      </c>
      <c r="AO1228">
        <v>4.7</v>
      </c>
      <c r="AP1228">
        <v>14</v>
      </c>
      <c r="AQ1228">
        <v>280.2</v>
      </c>
      <c r="AR1228">
        <v>15</v>
      </c>
      <c r="AS1228">
        <v>2.8</v>
      </c>
      <c r="AT1228">
        <v>5.6</v>
      </c>
      <c r="AU1228">
        <v>2.8</v>
      </c>
      <c r="AV1228">
        <v>0.4</v>
      </c>
      <c r="AW1228">
        <v>0.66</v>
      </c>
    </row>
    <row r="1229" spans="1:49">
      <c r="A1229" s="1">
        <v>1335</v>
      </c>
      <c r="B1229" t="s">
        <v>1430</v>
      </c>
      <c r="C1229" t="s">
        <v>74</v>
      </c>
      <c r="D1229" t="s">
        <v>1430</v>
      </c>
      <c r="E1229">
        <v>53.810329400000001</v>
      </c>
      <c r="F1229">
        <v>-1.5561292</v>
      </c>
      <c r="G1229" s="1">
        <v>23.2</v>
      </c>
      <c r="H1229" s="1">
        <v>11.8</v>
      </c>
      <c r="I1229" s="1">
        <v>54.1</v>
      </c>
      <c r="J1229" t="s">
        <v>90</v>
      </c>
      <c r="K1229" s="1">
        <v>286.7</v>
      </c>
      <c r="L1229" s="1">
        <v>17</v>
      </c>
      <c r="M1229" s="1">
        <v>5.3</v>
      </c>
      <c r="N1229" s="1">
        <v>0</v>
      </c>
      <c r="O1229" t="s">
        <v>138</v>
      </c>
      <c r="P1229">
        <v>371.56</v>
      </c>
      <c r="Q1229">
        <v>114.6</v>
      </c>
      <c r="R1229">
        <v>6.87</v>
      </c>
      <c r="S1229" s="9">
        <f t="shared" si="95"/>
        <v>27.709</v>
      </c>
      <c r="T1229">
        <v>11.4</v>
      </c>
      <c r="U1229">
        <v>0.68</v>
      </c>
      <c r="V1229" s="9">
        <f t="shared" si="96"/>
        <v>2.742666666666667</v>
      </c>
      <c r="W1229">
        <v>0.4</v>
      </c>
      <c r="X1229">
        <v>0.68</v>
      </c>
      <c r="Y1229">
        <v>289.5</v>
      </c>
      <c r="Z1229">
        <v>3</v>
      </c>
      <c r="AA1229">
        <v>170.3</v>
      </c>
      <c r="AB1229">
        <v>100.8</v>
      </c>
      <c r="AC1229">
        <v>9.6999999999999993</v>
      </c>
      <c r="AD1229">
        <v>5.7</v>
      </c>
      <c r="AE1229">
        <v>0</v>
      </c>
      <c r="AF1229">
        <v>0.62</v>
      </c>
      <c r="AG1229">
        <v>0.06</v>
      </c>
      <c r="AH1229" s="12">
        <f t="shared" si="99"/>
        <v>2.2181039999999999</v>
      </c>
      <c r="AI1229">
        <v>0</v>
      </c>
      <c r="AJ1229" s="9">
        <f t="shared" si="97"/>
        <v>6.0848099999999995E-2</v>
      </c>
      <c r="AK1229">
        <v>0.72</v>
      </c>
      <c r="AL1229" s="9">
        <f t="shared" si="98"/>
        <v>2.3969811000000001</v>
      </c>
      <c r="AM1229">
        <v>0.3</v>
      </c>
      <c r="AN1229">
        <v>4.5</v>
      </c>
      <c r="AO1229">
        <v>4.8</v>
      </c>
      <c r="AP1229">
        <v>30.4</v>
      </c>
      <c r="AQ1229">
        <v>286.7</v>
      </c>
      <c r="AR1229">
        <v>15.3</v>
      </c>
      <c r="AS1229">
        <v>2.8</v>
      </c>
      <c r="AT1229">
        <v>5.7</v>
      </c>
      <c r="AU1229">
        <v>2.9</v>
      </c>
      <c r="AV1229">
        <v>0.4</v>
      </c>
      <c r="AW1229">
        <v>0.68</v>
      </c>
    </row>
    <row r="1230" spans="1:49">
      <c r="A1230" s="1">
        <v>1336</v>
      </c>
      <c r="B1230" t="s">
        <v>1431</v>
      </c>
      <c r="C1230" t="s">
        <v>74</v>
      </c>
      <c r="D1230" t="s">
        <v>1431</v>
      </c>
      <c r="E1230">
        <v>53.809790100000001</v>
      </c>
      <c r="F1230">
        <v>-1.5550321</v>
      </c>
      <c r="G1230" s="1">
        <v>27.4</v>
      </c>
      <c r="H1230" s="1">
        <v>10.8</v>
      </c>
      <c r="I1230" s="1">
        <v>56.7</v>
      </c>
      <c r="J1230" t="s">
        <v>66</v>
      </c>
      <c r="K1230" s="1">
        <v>313.10000000000002</v>
      </c>
      <c r="L1230" s="1">
        <v>18.600000000000001</v>
      </c>
      <c r="M1230" s="1">
        <v>5.5</v>
      </c>
      <c r="N1230" s="1">
        <v>0.1</v>
      </c>
      <c r="O1230" t="s">
        <v>138</v>
      </c>
      <c r="P1230">
        <v>703.92</v>
      </c>
      <c r="Q1230">
        <v>171.9</v>
      </c>
      <c r="R1230">
        <v>10.31</v>
      </c>
      <c r="S1230" s="9">
        <f t="shared" si="95"/>
        <v>41.583666666666673</v>
      </c>
      <c r="T1230">
        <v>15.7</v>
      </c>
      <c r="U1230">
        <v>0.94</v>
      </c>
      <c r="V1230" s="9">
        <f t="shared" si="96"/>
        <v>3.7913333333333332</v>
      </c>
      <c r="W1230">
        <v>0.5</v>
      </c>
      <c r="X1230">
        <v>0.74</v>
      </c>
      <c r="Y1230">
        <v>316.10000000000002</v>
      </c>
      <c r="Z1230">
        <v>3.2</v>
      </c>
      <c r="AA1230">
        <v>186</v>
      </c>
      <c r="AB1230">
        <v>110</v>
      </c>
      <c r="AC1230">
        <v>10.6</v>
      </c>
      <c r="AD1230">
        <v>6.2</v>
      </c>
      <c r="AE1230">
        <v>0</v>
      </c>
      <c r="AF1230">
        <v>0.68</v>
      </c>
      <c r="AG1230">
        <v>0.06</v>
      </c>
      <c r="AH1230" s="12">
        <f t="shared" si="99"/>
        <v>2.42055</v>
      </c>
      <c r="AI1230">
        <v>0</v>
      </c>
      <c r="AJ1230" s="9">
        <f t="shared" si="97"/>
        <v>6.6493799999999992E-2</v>
      </c>
      <c r="AK1230">
        <v>0.79</v>
      </c>
      <c r="AL1230" s="9">
        <f t="shared" si="98"/>
        <v>2.6072425999999997</v>
      </c>
      <c r="AM1230">
        <v>0.3</v>
      </c>
      <c r="AN1230">
        <v>4.9000000000000004</v>
      </c>
      <c r="AO1230">
        <v>5.2</v>
      </c>
      <c r="AP1230">
        <v>41.9</v>
      </c>
      <c r="AQ1230">
        <v>313.10000000000002</v>
      </c>
      <c r="AR1230">
        <v>16.7</v>
      </c>
      <c r="AS1230">
        <v>3.1</v>
      </c>
      <c r="AT1230">
        <v>6.2</v>
      </c>
      <c r="AU1230">
        <v>3.1</v>
      </c>
      <c r="AV1230">
        <v>0.5</v>
      </c>
      <c r="AW1230">
        <v>0.74</v>
      </c>
    </row>
    <row r="1231" spans="1:49">
      <c r="A1231" s="1">
        <v>1337</v>
      </c>
      <c r="B1231" t="s">
        <v>1432</v>
      </c>
      <c r="C1231" t="s">
        <v>1433</v>
      </c>
      <c r="D1231" t="s">
        <v>1432</v>
      </c>
      <c r="E1231">
        <v>53.809736299999997</v>
      </c>
      <c r="F1231">
        <v>-1.5548953000000001</v>
      </c>
      <c r="G1231" s="1">
        <v>24.5</v>
      </c>
      <c r="H1231" s="1">
        <v>8.6</v>
      </c>
      <c r="I1231" s="1">
        <v>38.5</v>
      </c>
      <c r="J1231" t="s">
        <v>90</v>
      </c>
      <c r="K1231" s="1">
        <v>221.8</v>
      </c>
      <c r="L1231" s="1">
        <v>17.600000000000001</v>
      </c>
      <c r="M1231" s="1">
        <v>5.8</v>
      </c>
      <c r="N1231" s="1">
        <v>0</v>
      </c>
      <c r="O1231" t="s">
        <v>138</v>
      </c>
      <c r="P1231">
        <v>452.97</v>
      </c>
      <c r="Q1231">
        <v>111.8</v>
      </c>
      <c r="R1231">
        <v>6.71</v>
      </c>
      <c r="S1231" s="9">
        <f t="shared" si="95"/>
        <v>27.063666666666666</v>
      </c>
      <c r="T1231">
        <v>10.3</v>
      </c>
      <c r="U1231">
        <v>0.62</v>
      </c>
      <c r="V1231" s="9">
        <f t="shared" si="96"/>
        <v>2.500666666666667</v>
      </c>
      <c r="W1231">
        <v>0.3</v>
      </c>
      <c r="X1231">
        <v>0.52</v>
      </c>
      <c r="Y1231">
        <v>223.9</v>
      </c>
      <c r="Z1231">
        <v>2.2999999999999998</v>
      </c>
      <c r="AA1231">
        <v>131.69999999999999</v>
      </c>
      <c r="AB1231">
        <v>77.900000000000006</v>
      </c>
      <c r="AC1231">
        <v>7.5</v>
      </c>
      <c r="AD1231">
        <v>4.4000000000000004</v>
      </c>
      <c r="AE1231">
        <v>0</v>
      </c>
      <c r="AF1231">
        <v>0.48</v>
      </c>
      <c r="AG1231">
        <v>0.04</v>
      </c>
      <c r="AH1231" s="12">
        <f t="shared" si="99"/>
        <v>1.7141895000000003</v>
      </c>
      <c r="AI1231">
        <v>0</v>
      </c>
      <c r="AJ1231" s="9">
        <f t="shared" si="97"/>
        <v>4.7047499999999999E-2</v>
      </c>
      <c r="AK1231">
        <v>0.56000000000000005</v>
      </c>
      <c r="AL1231" s="9">
        <f t="shared" si="98"/>
        <v>1.8503012000000001</v>
      </c>
      <c r="AM1231">
        <v>0</v>
      </c>
      <c r="AN1231">
        <v>0</v>
      </c>
      <c r="AO1231">
        <v>0</v>
      </c>
      <c r="AP1231">
        <v>27.4</v>
      </c>
      <c r="AQ1231">
        <v>221.8</v>
      </c>
      <c r="AR1231">
        <v>11.8</v>
      </c>
      <c r="AS1231">
        <v>2.2000000000000002</v>
      </c>
      <c r="AT1231">
        <v>4.4000000000000004</v>
      </c>
      <c r="AU1231">
        <v>2.2000000000000002</v>
      </c>
      <c r="AV1231">
        <v>0.3</v>
      </c>
      <c r="AW1231">
        <v>0.52</v>
      </c>
    </row>
    <row r="1232" spans="1:49">
      <c r="A1232" s="1">
        <v>1338</v>
      </c>
      <c r="B1232" t="s">
        <v>1434</v>
      </c>
      <c r="C1232" t="s">
        <v>286</v>
      </c>
      <c r="D1232" t="s">
        <v>1434</v>
      </c>
      <c r="E1232">
        <v>53.809570000000001</v>
      </c>
      <c r="F1232">
        <v>-1.5544260000000001</v>
      </c>
      <c r="G1232" s="1">
        <v>33.4</v>
      </c>
      <c r="H1232" s="1">
        <v>12.2</v>
      </c>
      <c r="I1232" s="1">
        <v>95</v>
      </c>
      <c r="J1232" t="s">
        <v>66</v>
      </c>
      <c r="K1232" s="1">
        <v>461.2</v>
      </c>
      <c r="L1232" s="1">
        <v>24.3</v>
      </c>
      <c r="M1232" s="1">
        <v>4.9000000000000004</v>
      </c>
      <c r="N1232" s="1">
        <v>0.1</v>
      </c>
      <c r="O1232" t="s">
        <v>138</v>
      </c>
      <c r="P1232" s="2">
        <v>1227.74</v>
      </c>
      <c r="Q1232">
        <v>225.1</v>
      </c>
      <c r="R1232">
        <v>13.51</v>
      </c>
      <c r="S1232" s="9">
        <f t="shared" si="95"/>
        <v>54.490333333333332</v>
      </c>
      <c r="T1232">
        <v>13.1</v>
      </c>
      <c r="U1232">
        <v>0.78</v>
      </c>
      <c r="V1232" s="9">
        <f t="shared" si="96"/>
        <v>3.1459999999999999</v>
      </c>
      <c r="W1232">
        <v>0.7</v>
      </c>
      <c r="X1232">
        <v>1.0900000000000001</v>
      </c>
      <c r="Y1232">
        <v>465.6</v>
      </c>
      <c r="Z1232">
        <v>4.8</v>
      </c>
      <c r="AA1232">
        <v>274</v>
      </c>
      <c r="AB1232">
        <v>162.1</v>
      </c>
      <c r="AC1232">
        <v>15.6</v>
      </c>
      <c r="AD1232">
        <v>9.1</v>
      </c>
      <c r="AE1232">
        <v>0</v>
      </c>
      <c r="AF1232">
        <v>1</v>
      </c>
      <c r="AG1232">
        <v>0.09</v>
      </c>
      <c r="AH1232" s="12">
        <f t="shared" si="99"/>
        <v>3.5670104999999999</v>
      </c>
      <c r="AI1232">
        <v>0</v>
      </c>
      <c r="AJ1232" s="9">
        <f t="shared" si="97"/>
        <v>9.7858799999999996E-2</v>
      </c>
      <c r="AK1232">
        <v>1.1599999999999999</v>
      </c>
      <c r="AL1232" s="9">
        <f t="shared" si="98"/>
        <v>3.8267592999999995</v>
      </c>
      <c r="AM1232">
        <v>0.4</v>
      </c>
      <c r="AN1232">
        <v>50.8</v>
      </c>
      <c r="AO1232">
        <v>51.3</v>
      </c>
      <c r="AP1232">
        <v>34.799999999999997</v>
      </c>
      <c r="AQ1232">
        <v>461.2</v>
      </c>
      <c r="AR1232">
        <v>24.6</v>
      </c>
      <c r="AS1232">
        <v>4.5999999999999996</v>
      </c>
      <c r="AT1232">
        <v>9.1999999999999993</v>
      </c>
      <c r="AU1232">
        <v>4.5999999999999996</v>
      </c>
      <c r="AV1232">
        <v>0.7</v>
      </c>
      <c r="AW1232">
        <v>1.0900000000000001</v>
      </c>
    </row>
    <row r="1233" spans="1:49">
      <c r="A1233" s="1">
        <v>1339</v>
      </c>
      <c r="B1233" t="s">
        <v>1435</v>
      </c>
      <c r="C1233" t="s">
        <v>199</v>
      </c>
      <c r="D1233" t="s">
        <v>1435</v>
      </c>
      <c r="E1233">
        <v>53.809294399999999</v>
      </c>
      <c r="F1233">
        <v>-1.5536588</v>
      </c>
      <c r="G1233" s="1">
        <v>9.5</v>
      </c>
      <c r="H1233" s="1">
        <v>5.5</v>
      </c>
      <c r="I1233" s="1">
        <v>7.1</v>
      </c>
      <c r="J1233" t="s">
        <v>66</v>
      </c>
      <c r="K1233" s="1">
        <v>27.2</v>
      </c>
      <c r="L1233" s="1">
        <v>1.7</v>
      </c>
      <c r="M1233" s="1">
        <v>3.9</v>
      </c>
      <c r="N1233" s="1">
        <v>0</v>
      </c>
      <c r="O1233" t="s">
        <v>138</v>
      </c>
      <c r="P1233">
        <v>93.75</v>
      </c>
      <c r="Q1233">
        <v>11.4</v>
      </c>
      <c r="R1233">
        <v>0.68</v>
      </c>
      <c r="S1233" s="9">
        <f t="shared" si="95"/>
        <v>2.742666666666667</v>
      </c>
      <c r="T1233">
        <v>3</v>
      </c>
      <c r="U1233">
        <v>0.18</v>
      </c>
      <c r="V1233" s="9">
        <f t="shared" si="96"/>
        <v>0.72599999999999998</v>
      </c>
      <c r="W1233">
        <v>0</v>
      </c>
      <c r="X1233">
        <v>0.06</v>
      </c>
      <c r="Y1233">
        <v>27.5</v>
      </c>
      <c r="Z1233">
        <v>0.3</v>
      </c>
      <c r="AA1233">
        <v>16.2</v>
      </c>
      <c r="AB1233">
        <v>9.6</v>
      </c>
      <c r="AC1233">
        <v>0.9</v>
      </c>
      <c r="AD1233">
        <v>0.5</v>
      </c>
      <c r="AE1233">
        <v>0</v>
      </c>
      <c r="AF1233">
        <v>0.06</v>
      </c>
      <c r="AG1233">
        <v>0.01</v>
      </c>
      <c r="AH1233" s="12">
        <f t="shared" si="99"/>
        <v>0.21124799999999999</v>
      </c>
      <c r="AI1233">
        <v>0</v>
      </c>
      <c r="AJ1233" s="9">
        <f t="shared" si="97"/>
        <v>5.6457E-3</v>
      </c>
      <c r="AK1233">
        <v>7.0000000000000007E-2</v>
      </c>
      <c r="AL1233" s="9">
        <f t="shared" si="98"/>
        <v>0.21026149999999999</v>
      </c>
      <c r="AM1233">
        <v>17.3</v>
      </c>
      <c r="AN1233">
        <v>1.8</v>
      </c>
      <c r="AO1233">
        <v>19.100000000000001</v>
      </c>
      <c r="AP1233">
        <v>8.1</v>
      </c>
      <c r="AQ1233">
        <v>27.2</v>
      </c>
      <c r="AR1233">
        <v>1.5</v>
      </c>
      <c r="AS1233">
        <v>0.3</v>
      </c>
      <c r="AT1233">
        <v>0.5</v>
      </c>
      <c r="AU1233">
        <v>0.3</v>
      </c>
      <c r="AV1233">
        <v>0</v>
      </c>
      <c r="AW1233">
        <v>0.06</v>
      </c>
    </row>
    <row r="1234" spans="1:49">
      <c r="A1234" s="1">
        <v>1241</v>
      </c>
      <c r="B1234" t="s">
        <v>1436</v>
      </c>
      <c r="C1234" t="s">
        <v>1437</v>
      </c>
      <c r="D1234" t="s">
        <v>1436</v>
      </c>
      <c r="E1234">
        <v>53.808977599999999</v>
      </c>
      <c r="F1234">
        <v>-1.5531385</v>
      </c>
      <c r="G1234" s="1">
        <v>26</v>
      </c>
      <c r="H1234" s="1">
        <v>6.7</v>
      </c>
      <c r="I1234" s="1">
        <v>54.1</v>
      </c>
      <c r="J1234" t="s">
        <v>66</v>
      </c>
      <c r="K1234" s="1">
        <v>239.3</v>
      </c>
      <c r="L1234" s="1">
        <v>17.899999999999999</v>
      </c>
      <c r="M1234" s="1">
        <v>4.4000000000000004</v>
      </c>
      <c r="N1234" s="1">
        <v>0.1</v>
      </c>
      <c r="O1234" t="s">
        <v>138</v>
      </c>
      <c r="P1234">
        <v>557.84</v>
      </c>
      <c r="Q1234">
        <v>127.1</v>
      </c>
      <c r="R1234">
        <v>7.63</v>
      </c>
      <c r="S1234" s="9">
        <f t="shared" si="95"/>
        <v>30.774333333333335</v>
      </c>
      <c r="T1234">
        <v>12</v>
      </c>
      <c r="U1234">
        <v>0.72</v>
      </c>
      <c r="V1234" s="9">
        <f t="shared" si="96"/>
        <v>2.9039999999999999</v>
      </c>
      <c r="W1234">
        <v>0.4</v>
      </c>
      <c r="X1234">
        <v>0.56000000000000005</v>
      </c>
      <c r="Y1234">
        <v>241.6</v>
      </c>
      <c r="Z1234">
        <v>2.5</v>
      </c>
      <c r="AA1234">
        <v>142.19999999999999</v>
      </c>
      <c r="AB1234">
        <v>84.1</v>
      </c>
      <c r="AC1234">
        <v>8.1</v>
      </c>
      <c r="AD1234">
        <v>4.7</v>
      </c>
      <c r="AE1234">
        <v>0</v>
      </c>
      <c r="AF1234">
        <v>0.52</v>
      </c>
      <c r="AG1234">
        <v>0.05</v>
      </c>
      <c r="AH1234" s="12">
        <f t="shared" si="99"/>
        <v>1.8506205</v>
      </c>
      <c r="AI1234">
        <v>0</v>
      </c>
      <c r="AJ1234" s="9">
        <f t="shared" si="97"/>
        <v>5.0811299999999997E-2</v>
      </c>
      <c r="AK1234">
        <v>0.6</v>
      </c>
      <c r="AL1234" s="9">
        <f t="shared" si="98"/>
        <v>1.9764580999999999</v>
      </c>
      <c r="AM1234">
        <v>145.80000000000001</v>
      </c>
      <c r="AN1234">
        <v>70.3</v>
      </c>
      <c r="AO1234">
        <v>216.1</v>
      </c>
      <c r="AP1234">
        <v>32</v>
      </c>
      <c r="AQ1234">
        <v>239.3</v>
      </c>
      <c r="AR1234">
        <v>12.8</v>
      </c>
      <c r="AS1234">
        <v>2.4</v>
      </c>
      <c r="AT1234">
        <v>4.8</v>
      </c>
      <c r="AU1234">
        <v>2.4</v>
      </c>
      <c r="AV1234">
        <v>0.4</v>
      </c>
      <c r="AW1234">
        <v>0.56000000000000005</v>
      </c>
    </row>
    <row r="1235" spans="1:49">
      <c r="A1235" s="1">
        <v>1242</v>
      </c>
      <c r="B1235" t="s">
        <v>1438</v>
      </c>
      <c r="C1235" t="s">
        <v>141</v>
      </c>
      <c r="D1235" t="s">
        <v>1438</v>
      </c>
      <c r="E1235">
        <v>53.808971300000003</v>
      </c>
      <c r="F1235">
        <v>-1.5532832999999999</v>
      </c>
      <c r="G1235" s="1">
        <v>81.8</v>
      </c>
      <c r="H1235" s="1">
        <v>27.1</v>
      </c>
      <c r="I1235" s="1">
        <v>260.2</v>
      </c>
      <c r="J1235" t="s">
        <v>90</v>
      </c>
      <c r="K1235" s="2">
        <v>1258.5999999999999</v>
      </c>
      <c r="L1235" s="1">
        <v>133.9</v>
      </c>
      <c r="M1235" s="1">
        <v>4.8</v>
      </c>
      <c r="N1235" s="1">
        <v>0.5</v>
      </c>
      <c r="O1235" t="s">
        <v>138</v>
      </c>
      <c r="P1235" s="2">
        <v>8264.02</v>
      </c>
      <c r="Q1235" s="2">
        <v>1694</v>
      </c>
      <c r="R1235">
        <v>101.64</v>
      </c>
      <c r="S1235" s="9">
        <f t="shared" si="95"/>
        <v>409.94800000000004</v>
      </c>
      <c r="T1235">
        <v>42.6</v>
      </c>
      <c r="U1235">
        <v>2.56</v>
      </c>
      <c r="V1235" s="9">
        <f t="shared" si="96"/>
        <v>10.325333333333335</v>
      </c>
      <c r="W1235">
        <v>2</v>
      </c>
      <c r="X1235">
        <v>2.97</v>
      </c>
      <c r="Y1235" s="2">
        <v>1270.8</v>
      </c>
      <c r="Z1235">
        <v>13</v>
      </c>
      <c r="AA1235">
        <v>747.7</v>
      </c>
      <c r="AB1235">
        <v>442.4</v>
      </c>
      <c r="AC1235">
        <v>42.6</v>
      </c>
      <c r="AD1235">
        <v>25</v>
      </c>
      <c r="AE1235">
        <v>0.01</v>
      </c>
      <c r="AF1235">
        <v>2.74</v>
      </c>
      <c r="AG1235">
        <v>0.24</v>
      </c>
      <c r="AH1235" s="12">
        <f t="shared" si="99"/>
        <v>9.7350119999999993</v>
      </c>
      <c r="AI1235">
        <v>0.01</v>
      </c>
      <c r="AJ1235" s="9">
        <f t="shared" si="97"/>
        <v>0.26722980000000002</v>
      </c>
      <c r="AK1235">
        <v>3.17</v>
      </c>
      <c r="AL1235" s="9">
        <f t="shared" si="98"/>
        <v>10.513074999999999</v>
      </c>
      <c r="AM1235">
        <v>2.5</v>
      </c>
      <c r="AN1235">
        <v>17.5</v>
      </c>
      <c r="AO1235">
        <v>20</v>
      </c>
      <c r="AP1235">
        <v>113.7</v>
      </c>
      <c r="AQ1235" s="2">
        <v>1258.5999999999999</v>
      </c>
      <c r="AR1235">
        <v>67.2</v>
      </c>
      <c r="AS1235">
        <v>12.5</v>
      </c>
      <c r="AT1235">
        <v>25.1</v>
      </c>
      <c r="AU1235">
        <v>12.5</v>
      </c>
      <c r="AV1235">
        <v>2</v>
      </c>
      <c r="AW1235">
        <v>2.97</v>
      </c>
    </row>
    <row r="1236" spans="1:49">
      <c r="A1236" s="1">
        <v>1243</v>
      </c>
      <c r="B1236" t="s">
        <v>1439</v>
      </c>
      <c r="C1236" t="s">
        <v>1129</v>
      </c>
      <c r="D1236" t="s">
        <v>1439</v>
      </c>
      <c r="E1236">
        <v>53.808971200000002</v>
      </c>
      <c r="F1236">
        <v>-1.5535033</v>
      </c>
      <c r="G1236" s="1">
        <v>23</v>
      </c>
      <c r="H1236" s="1">
        <v>6.1</v>
      </c>
      <c r="I1236" s="1">
        <v>26.4</v>
      </c>
      <c r="J1236" t="s">
        <v>66</v>
      </c>
      <c r="K1236" s="1">
        <v>117</v>
      </c>
      <c r="L1236" s="1">
        <v>8.8000000000000007</v>
      </c>
      <c r="M1236" s="1">
        <v>4.4000000000000004</v>
      </c>
      <c r="N1236" s="1">
        <v>0</v>
      </c>
      <c r="O1236" t="s">
        <v>138</v>
      </c>
      <c r="P1236">
        <v>372.92</v>
      </c>
      <c r="Q1236">
        <v>94.3</v>
      </c>
      <c r="R1236">
        <v>5.66</v>
      </c>
      <c r="S1236" s="9">
        <f t="shared" si="95"/>
        <v>22.82866666666667</v>
      </c>
      <c r="T1236">
        <v>10.1</v>
      </c>
      <c r="U1236">
        <v>0.61</v>
      </c>
      <c r="V1236" s="9">
        <f t="shared" si="96"/>
        <v>2.4603333333333333</v>
      </c>
      <c r="W1236">
        <v>0.2</v>
      </c>
      <c r="X1236">
        <v>0.28000000000000003</v>
      </c>
      <c r="Y1236">
        <v>118.2</v>
      </c>
      <c r="Z1236">
        <v>1.2</v>
      </c>
      <c r="AA1236">
        <v>69.5</v>
      </c>
      <c r="AB1236">
        <v>41.1</v>
      </c>
      <c r="AC1236">
        <v>4</v>
      </c>
      <c r="AD1236">
        <v>2.2999999999999998</v>
      </c>
      <c r="AE1236">
        <v>0</v>
      </c>
      <c r="AF1236">
        <v>0.25</v>
      </c>
      <c r="AG1236">
        <v>0.02</v>
      </c>
      <c r="AH1236" s="12">
        <f t="shared" si="99"/>
        <v>0.90440550000000008</v>
      </c>
      <c r="AI1236">
        <v>0</v>
      </c>
      <c r="AJ1236" s="9">
        <f t="shared" si="97"/>
        <v>2.5092E-2</v>
      </c>
      <c r="AK1236">
        <v>0.28999999999999998</v>
      </c>
      <c r="AL1236" s="9">
        <f t="shared" si="98"/>
        <v>0.96720289999999987</v>
      </c>
      <c r="AM1236">
        <v>91.5</v>
      </c>
      <c r="AN1236">
        <v>18.3</v>
      </c>
      <c r="AO1236">
        <v>109.8</v>
      </c>
      <c r="AP1236">
        <v>26.9</v>
      </c>
      <c r="AQ1236">
        <v>117</v>
      </c>
      <c r="AR1236">
        <v>6.2</v>
      </c>
      <c r="AS1236">
        <v>1.2</v>
      </c>
      <c r="AT1236">
        <v>2.2999999999999998</v>
      </c>
      <c r="AU1236">
        <v>1.2</v>
      </c>
      <c r="AV1236">
        <v>0.2</v>
      </c>
      <c r="AW1236">
        <v>0.28000000000000003</v>
      </c>
    </row>
    <row r="1237" spans="1:49">
      <c r="A1237" s="1">
        <v>1244</v>
      </c>
      <c r="B1237" t="s">
        <v>1440</v>
      </c>
      <c r="C1237" t="s">
        <v>1441</v>
      </c>
      <c r="D1237" t="s">
        <v>1440</v>
      </c>
      <c r="E1237">
        <v>53.8090829</v>
      </c>
      <c r="F1237">
        <v>-1.5533825999999999</v>
      </c>
      <c r="G1237" s="1">
        <v>48.7</v>
      </c>
      <c r="H1237" s="1">
        <v>11.4</v>
      </c>
      <c r="I1237" s="1">
        <v>63.6</v>
      </c>
      <c r="J1237" t="s">
        <v>159</v>
      </c>
      <c r="K1237" s="1">
        <v>407.5</v>
      </c>
      <c r="L1237" s="1">
        <v>22</v>
      </c>
      <c r="M1237" s="1">
        <v>6.4</v>
      </c>
      <c r="N1237" s="1">
        <v>0.2</v>
      </c>
      <c r="O1237" t="s">
        <v>138</v>
      </c>
      <c r="P1237">
        <v>711.42</v>
      </c>
      <c r="Q1237">
        <v>270.10000000000002</v>
      </c>
      <c r="R1237">
        <v>16.21</v>
      </c>
      <c r="S1237" s="9">
        <f t="shared" si="95"/>
        <v>65.38033333333334</v>
      </c>
      <c r="T1237">
        <v>7.8</v>
      </c>
      <c r="U1237">
        <v>0.47</v>
      </c>
      <c r="V1237" s="9">
        <f t="shared" si="96"/>
        <v>1.8956666666666666</v>
      </c>
      <c r="W1237">
        <v>0.6</v>
      </c>
      <c r="X1237">
        <v>0.96</v>
      </c>
      <c r="Y1237">
        <v>411.4</v>
      </c>
      <c r="Z1237">
        <v>4.2</v>
      </c>
      <c r="AA1237">
        <v>242.1</v>
      </c>
      <c r="AB1237">
        <v>143.19999999999999</v>
      </c>
      <c r="AC1237">
        <v>13.8</v>
      </c>
      <c r="AD1237">
        <v>8.1</v>
      </c>
      <c r="AE1237">
        <v>0</v>
      </c>
      <c r="AF1237">
        <v>0.89</v>
      </c>
      <c r="AG1237">
        <v>0.08</v>
      </c>
      <c r="AH1237" s="12">
        <f t="shared" si="99"/>
        <v>3.1511159999999996</v>
      </c>
      <c r="AI1237">
        <v>0</v>
      </c>
      <c r="AJ1237" s="9">
        <f t="shared" si="97"/>
        <v>8.6567400000000003E-2</v>
      </c>
      <c r="AK1237">
        <v>1.03</v>
      </c>
      <c r="AL1237" s="9">
        <f t="shared" si="98"/>
        <v>3.4062362999999998</v>
      </c>
      <c r="AM1237">
        <v>0</v>
      </c>
      <c r="AN1237">
        <v>0</v>
      </c>
      <c r="AO1237">
        <v>0</v>
      </c>
      <c r="AP1237">
        <v>20.7</v>
      </c>
      <c r="AQ1237">
        <v>407.5</v>
      </c>
      <c r="AR1237">
        <v>21.8</v>
      </c>
      <c r="AS1237">
        <v>4</v>
      </c>
      <c r="AT1237">
        <v>8.1</v>
      </c>
      <c r="AU1237">
        <v>4.0999999999999996</v>
      </c>
      <c r="AV1237">
        <v>0.6</v>
      </c>
      <c r="AW1237">
        <v>0.96</v>
      </c>
    </row>
    <row r="1238" spans="1:49">
      <c r="A1238" s="1">
        <v>1245</v>
      </c>
      <c r="B1238" t="s">
        <v>1442</v>
      </c>
      <c r="C1238" t="s">
        <v>98</v>
      </c>
      <c r="D1238" t="s">
        <v>1442</v>
      </c>
      <c r="E1238">
        <v>53.8091978</v>
      </c>
      <c r="F1238">
        <v>-1.5534684000000001</v>
      </c>
      <c r="G1238" s="1">
        <v>31.5</v>
      </c>
      <c r="H1238" s="1">
        <v>18.899999999999999</v>
      </c>
      <c r="I1238" s="1">
        <v>38.5</v>
      </c>
      <c r="J1238" t="s">
        <v>66</v>
      </c>
      <c r="K1238" s="1">
        <v>395.8</v>
      </c>
      <c r="L1238" s="1">
        <v>23.5</v>
      </c>
      <c r="M1238" s="1">
        <v>10.3</v>
      </c>
      <c r="N1238" s="1">
        <v>0.1</v>
      </c>
      <c r="O1238" t="s">
        <v>138</v>
      </c>
      <c r="P1238" s="2">
        <v>1051.77</v>
      </c>
      <c r="Q1238">
        <v>243.1</v>
      </c>
      <c r="R1238">
        <v>14.59</v>
      </c>
      <c r="S1238" s="9">
        <f t="shared" si="95"/>
        <v>58.846333333333334</v>
      </c>
      <c r="T1238">
        <v>19.3</v>
      </c>
      <c r="U1238">
        <v>1.1599999999999999</v>
      </c>
      <c r="V1238" s="9">
        <f t="shared" si="96"/>
        <v>4.6786666666666665</v>
      </c>
      <c r="W1238">
        <v>0.6</v>
      </c>
      <c r="X1238">
        <v>0.93</v>
      </c>
      <c r="Y1238">
        <v>399.6</v>
      </c>
      <c r="Z1238">
        <v>4.0999999999999996</v>
      </c>
      <c r="AA1238">
        <v>235.2</v>
      </c>
      <c r="AB1238">
        <v>139.1</v>
      </c>
      <c r="AC1238">
        <v>13.4</v>
      </c>
      <c r="AD1238">
        <v>7.9</v>
      </c>
      <c r="AE1238">
        <v>0</v>
      </c>
      <c r="AF1238">
        <v>0.86</v>
      </c>
      <c r="AG1238">
        <v>0.08</v>
      </c>
      <c r="AH1238" s="12">
        <f t="shared" si="99"/>
        <v>3.0608955</v>
      </c>
      <c r="AI1238">
        <v>0</v>
      </c>
      <c r="AJ1238" s="9">
        <f t="shared" si="97"/>
        <v>8.40582E-2</v>
      </c>
      <c r="AK1238">
        <v>1</v>
      </c>
      <c r="AL1238" s="9">
        <f t="shared" si="98"/>
        <v>3.3221316999999999</v>
      </c>
      <c r="AM1238">
        <v>0.4</v>
      </c>
      <c r="AN1238">
        <v>6.2</v>
      </c>
      <c r="AO1238">
        <v>6.6</v>
      </c>
      <c r="AP1238">
        <v>51.4</v>
      </c>
      <c r="AQ1238">
        <v>395.8</v>
      </c>
      <c r="AR1238">
        <v>21.1</v>
      </c>
      <c r="AS1238">
        <v>3.9</v>
      </c>
      <c r="AT1238">
        <v>7.9</v>
      </c>
      <c r="AU1238">
        <v>3.9</v>
      </c>
      <c r="AV1238">
        <v>0.6</v>
      </c>
      <c r="AW1238">
        <v>0.93</v>
      </c>
    </row>
    <row r="1239" spans="1:49">
      <c r="A1239" s="1">
        <v>1246</v>
      </c>
      <c r="B1239" t="s">
        <v>1443</v>
      </c>
      <c r="C1239" t="s">
        <v>100</v>
      </c>
      <c r="D1239" t="s">
        <v>1443</v>
      </c>
      <c r="E1239">
        <v>53.809237400000001</v>
      </c>
      <c r="F1239">
        <v>-1.5535207</v>
      </c>
      <c r="G1239" s="1">
        <v>14.3</v>
      </c>
      <c r="H1239" s="1">
        <v>10</v>
      </c>
      <c r="I1239" s="1">
        <v>3.1</v>
      </c>
      <c r="J1239" t="s">
        <v>66</v>
      </c>
      <c r="K1239" s="1">
        <v>8.3000000000000007</v>
      </c>
      <c r="L1239" s="1">
        <v>0.5</v>
      </c>
      <c r="M1239" s="1">
        <v>2.6</v>
      </c>
      <c r="N1239" s="1">
        <v>0</v>
      </c>
      <c r="O1239" t="s">
        <v>138</v>
      </c>
      <c r="P1239">
        <v>111.43</v>
      </c>
      <c r="Q1239">
        <v>43.6</v>
      </c>
      <c r="R1239">
        <v>2.62</v>
      </c>
      <c r="S1239" s="9">
        <f t="shared" si="95"/>
        <v>10.567333333333336</v>
      </c>
      <c r="T1239">
        <v>3.4</v>
      </c>
      <c r="U1239">
        <v>0.2</v>
      </c>
      <c r="V1239" s="9">
        <f t="shared" si="96"/>
        <v>0.80666666666666675</v>
      </c>
      <c r="W1239">
        <v>0</v>
      </c>
      <c r="X1239">
        <v>0.02</v>
      </c>
      <c r="Y1239">
        <v>8.4</v>
      </c>
      <c r="Z1239">
        <v>0.1</v>
      </c>
      <c r="AA1239">
        <v>4.9000000000000004</v>
      </c>
      <c r="AB1239">
        <v>2.9</v>
      </c>
      <c r="AC1239">
        <v>0.3</v>
      </c>
      <c r="AD1239">
        <v>0.2</v>
      </c>
      <c r="AE1239">
        <v>0</v>
      </c>
      <c r="AF1239">
        <v>0.02</v>
      </c>
      <c r="AG1239">
        <v>0</v>
      </c>
      <c r="AH1239" s="12">
        <f t="shared" si="99"/>
        <v>6.3814499999999996E-2</v>
      </c>
      <c r="AI1239">
        <v>0</v>
      </c>
      <c r="AJ1239" s="9">
        <f t="shared" si="97"/>
        <v>1.8818999999999999E-3</v>
      </c>
      <c r="AK1239">
        <v>0.02</v>
      </c>
      <c r="AL1239" s="9">
        <f t="shared" si="98"/>
        <v>8.4104600000000002E-2</v>
      </c>
      <c r="AM1239">
        <v>0</v>
      </c>
      <c r="AN1239">
        <v>0.1</v>
      </c>
      <c r="AO1239">
        <v>0.1</v>
      </c>
      <c r="AP1239">
        <v>8.9</v>
      </c>
      <c r="AQ1239">
        <v>8.3000000000000007</v>
      </c>
      <c r="AR1239">
        <v>0.4</v>
      </c>
      <c r="AS1239">
        <v>0.1</v>
      </c>
      <c r="AT1239">
        <v>0.2</v>
      </c>
      <c r="AU1239">
        <v>0.1</v>
      </c>
      <c r="AV1239">
        <v>0</v>
      </c>
      <c r="AW1239">
        <v>0.02</v>
      </c>
    </row>
    <row r="1240" spans="1:49">
      <c r="A1240" s="1">
        <v>1247</v>
      </c>
      <c r="B1240" t="s">
        <v>1444</v>
      </c>
      <c r="C1240" t="s">
        <v>98</v>
      </c>
      <c r="D1240" t="s">
        <v>1444</v>
      </c>
      <c r="E1240">
        <v>53.809261100000001</v>
      </c>
      <c r="F1240">
        <v>-1.5535744</v>
      </c>
      <c r="G1240" s="1">
        <v>20.399999999999999</v>
      </c>
      <c r="H1240" s="1">
        <v>12</v>
      </c>
      <c r="I1240" s="1">
        <v>38.5</v>
      </c>
      <c r="J1240" t="s">
        <v>66</v>
      </c>
      <c r="K1240" s="1">
        <v>216.2</v>
      </c>
      <c r="L1240" s="1">
        <v>12.8</v>
      </c>
      <c r="M1240" s="1">
        <v>5.6</v>
      </c>
      <c r="N1240" s="1">
        <v>0</v>
      </c>
      <c r="O1240" t="s">
        <v>138</v>
      </c>
      <c r="P1240">
        <v>229.65</v>
      </c>
      <c r="Q1240">
        <v>83.5</v>
      </c>
      <c r="R1240">
        <v>5.01</v>
      </c>
      <c r="S1240" s="9">
        <f t="shared" si="95"/>
        <v>20.206999999999997</v>
      </c>
      <c r="T1240">
        <v>10.3</v>
      </c>
      <c r="U1240">
        <v>0.62</v>
      </c>
      <c r="V1240" s="9">
        <f t="shared" si="96"/>
        <v>2.500666666666667</v>
      </c>
      <c r="W1240">
        <v>0.3</v>
      </c>
      <c r="X1240">
        <v>0.51</v>
      </c>
      <c r="Y1240">
        <v>218.3</v>
      </c>
      <c r="Z1240">
        <v>2.2000000000000002</v>
      </c>
      <c r="AA1240">
        <v>128.4</v>
      </c>
      <c r="AB1240">
        <v>76</v>
      </c>
      <c r="AC1240">
        <v>7.3</v>
      </c>
      <c r="AD1240">
        <v>4.3</v>
      </c>
      <c r="AE1240">
        <v>0</v>
      </c>
      <c r="AF1240">
        <v>0.47</v>
      </c>
      <c r="AG1240">
        <v>0.04</v>
      </c>
      <c r="AH1240" s="12">
        <f t="shared" si="99"/>
        <v>1.67238</v>
      </c>
      <c r="AI1240">
        <v>0</v>
      </c>
      <c r="AJ1240" s="9">
        <f t="shared" si="97"/>
        <v>4.5792899999999997E-2</v>
      </c>
      <c r="AK1240">
        <v>0.54</v>
      </c>
      <c r="AL1240" s="9">
        <f t="shared" si="98"/>
        <v>1.8082488999999999</v>
      </c>
      <c r="AM1240">
        <v>0.2</v>
      </c>
      <c r="AN1240">
        <v>3.4</v>
      </c>
      <c r="AO1240">
        <v>3.6</v>
      </c>
      <c r="AP1240">
        <v>27.5</v>
      </c>
      <c r="AQ1240">
        <v>216.2</v>
      </c>
      <c r="AR1240">
        <v>11.5</v>
      </c>
      <c r="AS1240">
        <v>2.1</v>
      </c>
      <c r="AT1240">
        <v>4.3</v>
      </c>
      <c r="AU1240">
        <v>2.2000000000000002</v>
      </c>
      <c r="AV1240">
        <v>0.3</v>
      </c>
      <c r="AW1240">
        <v>0.51</v>
      </c>
    </row>
    <row r="1241" spans="1:49">
      <c r="A1241" s="1">
        <v>1248</v>
      </c>
      <c r="B1241" t="s">
        <v>1445</v>
      </c>
      <c r="C1241" t="s">
        <v>98</v>
      </c>
      <c r="D1241" t="s">
        <v>1445</v>
      </c>
      <c r="E1241">
        <v>53.809228699999998</v>
      </c>
      <c r="F1241">
        <v>-1.5535863999999999</v>
      </c>
      <c r="G1241" s="1">
        <v>29.3</v>
      </c>
      <c r="H1241" s="1">
        <v>15</v>
      </c>
      <c r="I1241" s="1">
        <v>28.3</v>
      </c>
      <c r="J1241" t="s">
        <v>66</v>
      </c>
      <c r="K1241" s="1">
        <v>169.1</v>
      </c>
      <c r="L1241" s="1">
        <v>10</v>
      </c>
      <c r="M1241" s="1">
        <v>6</v>
      </c>
      <c r="N1241" s="1">
        <v>0.1</v>
      </c>
      <c r="O1241" t="s">
        <v>138</v>
      </c>
      <c r="P1241">
        <v>860.88</v>
      </c>
      <c r="Q1241">
        <v>254.3</v>
      </c>
      <c r="R1241">
        <v>15.26</v>
      </c>
      <c r="S1241" s="9">
        <f t="shared" si="95"/>
        <v>61.548666666666669</v>
      </c>
      <c r="T1241">
        <v>12.1</v>
      </c>
      <c r="U1241">
        <v>0.72</v>
      </c>
      <c r="V1241" s="9">
        <f t="shared" si="96"/>
        <v>2.9039999999999999</v>
      </c>
      <c r="W1241">
        <v>0.3</v>
      </c>
      <c r="X1241">
        <v>0.4</v>
      </c>
      <c r="Y1241">
        <v>170.7</v>
      </c>
      <c r="Z1241">
        <v>1.8</v>
      </c>
      <c r="AA1241">
        <v>100.4</v>
      </c>
      <c r="AB1241">
        <v>59.4</v>
      </c>
      <c r="AC1241">
        <v>5.7</v>
      </c>
      <c r="AD1241">
        <v>3.4</v>
      </c>
      <c r="AE1241">
        <v>0</v>
      </c>
      <c r="AF1241">
        <v>0.37</v>
      </c>
      <c r="AG1241">
        <v>0.03</v>
      </c>
      <c r="AH1241" s="12">
        <f t="shared" si="99"/>
        <v>1.307097</v>
      </c>
      <c r="AI1241">
        <v>0</v>
      </c>
      <c r="AJ1241" s="9">
        <f t="shared" si="97"/>
        <v>3.5756099999999999E-2</v>
      </c>
      <c r="AK1241">
        <v>0.43</v>
      </c>
      <c r="AL1241" s="9">
        <f t="shared" si="98"/>
        <v>1.4297781999999999</v>
      </c>
      <c r="AM1241">
        <v>0.2</v>
      </c>
      <c r="AN1241">
        <v>2.6</v>
      </c>
      <c r="AO1241">
        <v>2.8</v>
      </c>
      <c r="AP1241">
        <v>32.200000000000003</v>
      </c>
      <c r="AQ1241">
        <v>169.1</v>
      </c>
      <c r="AR1241">
        <v>9</v>
      </c>
      <c r="AS1241">
        <v>1.7</v>
      </c>
      <c r="AT1241">
        <v>3.4</v>
      </c>
      <c r="AU1241">
        <v>1.7</v>
      </c>
      <c r="AV1241">
        <v>0.3</v>
      </c>
      <c r="AW1241">
        <v>0.4</v>
      </c>
    </row>
    <row r="1242" spans="1:49">
      <c r="A1242" s="1">
        <v>1249</v>
      </c>
      <c r="B1242" t="s">
        <v>1446</v>
      </c>
      <c r="C1242" t="s">
        <v>100</v>
      </c>
      <c r="D1242" t="s">
        <v>1446</v>
      </c>
      <c r="E1242">
        <v>53.809194599999998</v>
      </c>
      <c r="F1242">
        <v>-1.5535395000000001</v>
      </c>
      <c r="G1242" s="1">
        <v>20.100000000000001</v>
      </c>
      <c r="H1242" s="1">
        <v>14</v>
      </c>
      <c r="I1242" s="1">
        <v>50.3</v>
      </c>
      <c r="J1242" t="s">
        <v>66</v>
      </c>
      <c r="K1242" s="1">
        <v>273.89999999999998</v>
      </c>
      <c r="L1242" s="1">
        <v>16.3</v>
      </c>
      <c r="M1242" s="1">
        <v>5.4</v>
      </c>
      <c r="N1242" s="1">
        <v>0</v>
      </c>
      <c r="O1242" t="s">
        <v>138</v>
      </c>
      <c r="P1242">
        <v>220.15</v>
      </c>
      <c r="Q1242">
        <v>100.6</v>
      </c>
      <c r="R1242">
        <v>6.04</v>
      </c>
      <c r="S1242" s="9">
        <f t="shared" si="95"/>
        <v>24.361333333333334</v>
      </c>
      <c r="T1242">
        <v>7</v>
      </c>
      <c r="U1242">
        <v>0.42</v>
      </c>
      <c r="V1242" s="9">
        <f t="shared" si="96"/>
        <v>1.694</v>
      </c>
      <c r="W1242">
        <v>0.4</v>
      </c>
      <c r="X1242">
        <v>0.65</v>
      </c>
      <c r="Y1242">
        <v>276.60000000000002</v>
      </c>
      <c r="Z1242">
        <v>2.8</v>
      </c>
      <c r="AA1242">
        <v>162.69999999999999</v>
      </c>
      <c r="AB1242">
        <v>96.3</v>
      </c>
      <c r="AC1242">
        <v>9.3000000000000007</v>
      </c>
      <c r="AD1242">
        <v>5.4</v>
      </c>
      <c r="AE1242">
        <v>0</v>
      </c>
      <c r="AF1242">
        <v>0.6</v>
      </c>
      <c r="AG1242">
        <v>0.05</v>
      </c>
      <c r="AH1242" s="12">
        <f t="shared" si="99"/>
        <v>2.1190815000000001</v>
      </c>
      <c r="AI1242">
        <v>0</v>
      </c>
      <c r="AJ1242" s="9">
        <f t="shared" si="97"/>
        <v>5.8338900000000006E-2</v>
      </c>
      <c r="AK1242">
        <v>0.69</v>
      </c>
      <c r="AL1242" s="9">
        <f t="shared" si="98"/>
        <v>2.2708241999999998</v>
      </c>
      <c r="AM1242">
        <v>0.3</v>
      </c>
      <c r="AN1242">
        <v>4.3</v>
      </c>
      <c r="AO1242">
        <v>4.5999999999999996</v>
      </c>
      <c r="AP1242">
        <v>18.600000000000001</v>
      </c>
      <c r="AQ1242">
        <v>273.89999999999998</v>
      </c>
      <c r="AR1242">
        <v>14.6</v>
      </c>
      <c r="AS1242">
        <v>2.7</v>
      </c>
      <c r="AT1242">
        <v>5.5</v>
      </c>
      <c r="AU1242">
        <v>2.7</v>
      </c>
      <c r="AV1242">
        <v>0.4</v>
      </c>
      <c r="AW1242">
        <v>0.65</v>
      </c>
    </row>
    <row r="1243" spans="1:49">
      <c r="A1243" s="1">
        <v>1340</v>
      </c>
      <c r="B1243" t="s">
        <v>1447</v>
      </c>
      <c r="C1243" t="s">
        <v>1448</v>
      </c>
      <c r="D1243" t="s">
        <v>1447</v>
      </c>
      <c r="E1243">
        <v>53.808843000000003</v>
      </c>
      <c r="F1243">
        <v>-1.5532176</v>
      </c>
      <c r="G1243" s="1">
        <v>40.799999999999997</v>
      </c>
      <c r="H1243" s="1">
        <v>3</v>
      </c>
      <c r="I1243" s="1">
        <v>12.6</v>
      </c>
      <c r="J1243" t="s">
        <v>66</v>
      </c>
      <c r="K1243" s="1">
        <v>51.9</v>
      </c>
      <c r="L1243" s="1">
        <v>14.4</v>
      </c>
      <c r="M1243" s="1">
        <v>4.0999999999999996</v>
      </c>
      <c r="N1243" s="1">
        <v>0.1</v>
      </c>
      <c r="O1243" t="s">
        <v>67</v>
      </c>
      <c r="P1243" s="2">
        <v>1401</v>
      </c>
      <c r="Q1243">
        <v>157.30000000000001</v>
      </c>
      <c r="R1243">
        <v>9.44</v>
      </c>
      <c r="S1243" s="9">
        <f t="shared" si="95"/>
        <v>38.074666666666666</v>
      </c>
      <c r="T1243">
        <v>8.6999999999999993</v>
      </c>
      <c r="U1243">
        <v>0.52</v>
      </c>
      <c r="V1243" s="9">
        <f t="shared" si="96"/>
        <v>2.0973333333333337</v>
      </c>
      <c r="W1243">
        <v>0.1</v>
      </c>
      <c r="X1243">
        <v>0.12</v>
      </c>
      <c r="Y1243">
        <v>52.4</v>
      </c>
      <c r="Z1243">
        <v>0.5</v>
      </c>
      <c r="AA1243">
        <v>30.8</v>
      </c>
      <c r="AB1243">
        <v>18.2</v>
      </c>
      <c r="AC1243">
        <v>1.8</v>
      </c>
      <c r="AD1243">
        <v>1</v>
      </c>
      <c r="AE1243">
        <v>0</v>
      </c>
      <c r="AF1243">
        <v>0.11</v>
      </c>
      <c r="AG1243">
        <v>0.01</v>
      </c>
      <c r="AH1243" s="12">
        <f t="shared" si="99"/>
        <v>0.40049099999999999</v>
      </c>
      <c r="AI1243">
        <v>0</v>
      </c>
      <c r="AJ1243" s="9">
        <f t="shared" si="97"/>
        <v>1.12914E-2</v>
      </c>
      <c r="AK1243">
        <v>0.13</v>
      </c>
      <c r="AL1243" s="9">
        <f t="shared" si="98"/>
        <v>0.42052299999999998</v>
      </c>
      <c r="AM1243">
        <v>0.3</v>
      </c>
      <c r="AN1243">
        <v>16.3</v>
      </c>
      <c r="AO1243">
        <v>16.600000000000001</v>
      </c>
      <c r="AP1243">
        <v>23.1</v>
      </c>
      <c r="AQ1243">
        <v>51.9</v>
      </c>
      <c r="AR1243">
        <v>2.8</v>
      </c>
      <c r="AS1243">
        <v>0.5</v>
      </c>
      <c r="AT1243">
        <v>1</v>
      </c>
      <c r="AU1243">
        <v>0.5</v>
      </c>
      <c r="AV1243">
        <v>0.1</v>
      </c>
      <c r="AW1243">
        <v>0.12</v>
      </c>
    </row>
    <row r="1244" spans="1:49">
      <c r="A1244" s="1">
        <v>1341</v>
      </c>
      <c r="B1244" t="s">
        <v>1449</v>
      </c>
      <c r="C1244" t="s">
        <v>280</v>
      </c>
      <c r="D1244" t="s">
        <v>1449</v>
      </c>
      <c r="E1244">
        <v>53.808816100000001</v>
      </c>
      <c r="F1244">
        <v>-1.5529963</v>
      </c>
      <c r="G1244" s="1">
        <v>29.9</v>
      </c>
      <c r="H1244" s="1">
        <v>8.6</v>
      </c>
      <c r="I1244" s="1">
        <v>63.6</v>
      </c>
      <c r="J1244" t="s">
        <v>66</v>
      </c>
      <c r="K1244" s="1">
        <v>364.4</v>
      </c>
      <c r="L1244" s="1">
        <v>24.3</v>
      </c>
      <c r="M1244" s="1">
        <v>5.7</v>
      </c>
      <c r="N1244" s="1">
        <v>0.1</v>
      </c>
      <c r="O1244" t="s">
        <v>67</v>
      </c>
      <c r="P1244">
        <v>915.27</v>
      </c>
      <c r="Q1244">
        <v>180.5</v>
      </c>
      <c r="R1244">
        <v>10.83</v>
      </c>
      <c r="S1244" s="9">
        <f t="shared" si="95"/>
        <v>43.681000000000004</v>
      </c>
      <c r="T1244">
        <v>14.8</v>
      </c>
      <c r="U1244">
        <v>0.89</v>
      </c>
      <c r="V1244" s="9">
        <f t="shared" si="96"/>
        <v>3.589666666666667</v>
      </c>
      <c r="W1244">
        <v>0.6</v>
      </c>
      <c r="X1244">
        <v>0.86</v>
      </c>
      <c r="Y1244">
        <v>367.9</v>
      </c>
      <c r="Z1244">
        <v>3.8</v>
      </c>
      <c r="AA1244">
        <v>216.5</v>
      </c>
      <c r="AB1244">
        <v>128.1</v>
      </c>
      <c r="AC1244">
        <v>12.3</v>
      </c>
      <c r="AD1244">
        <v>7.2</v>
      </c>
      <c r="AE1244">
        <v>0</v>
      </c>
      <c r="AF1244">
        <v>0.79</v>
      </c>
      <c r="AG1244">
        <v>7.0000000000000007E-2</v>
      </c>
      <c r="AH1244" s="12">
        <f t="shared" si="99"/>
        <v>2.8188404999999999</v>
      </c>
      <c r="AI1244">
        <v>0</v>
      </c>
      <c r="AJ1244" s="9">
        <f t="shared" si="97"/>
        <v>7.7157900000000001E-2</v>
      </c>
      <c r="AK1244">
        <v>0.92</v>
      </c>
      <c r="AL1244" s="9">
        <f t="shared" si="98"/>
        <v>3.0277655999999999</v>
      </c>
      <c r="AM1244">
        <v>0.4</v>
      </c>
      <c r="AN1244">
        <v>95.5</v>
      </c>
      <c r="AO1244">
        <v>96</v>
      </c>
      <c r="AP1244">
        <v>39.4</v>
      </c>
      <c r="AQ1244">
        <v>364.4</v>
      </c>
      <c r="AR1244">
        <v>19.5</v>
      </c>
      <c r="AS1244">
        <v>3.6</v>
      </c>
      <c r="AT1244">
        <v>7.3</v>
      </c>
      <c r="AU1244">
        <v>3.6</v>
      </c>
      <c r="AV1244">
        <v>0.6</v>
      </c>
      <c r="AW1244">
        <v>0.86</v>
      </c>
    </row>
    <row r="1245" spans="1:49">
      <c r="A1245" s="1">
        <v>1342</v>
      </c>
      <c r="B1245" t="s">
        <v>1450</v>
      </c>
      <c r="C1245" t="s">
        <v>109</v>
      </c>
      <c r="D1245" t="s">
        <v>1450</v>
      </c>
      <c r="E1245">
        <v>53.808593600000002</v>
      </c>
      <c r="F1245">
        <v>-1.5526355999999999</v>
      </c>
      <c r="G1245" s="1">
        <v>29.9</v>
      </c>
      <c r="H1245" s="1">
        <v>14.4</v>
      </c>
      <c r="I1245" s="1">
        <v>86.6</v>
      </c>
      <c r="J1245" t="s">
        <v>66</v>
      </c>
      <c r="K1245" s="1">
        <v>497.2</v>
      </c>
      <c r="L1245" s="1">
        <v>21.7</v>
      </c>
      <c r="M1245" s="1">
        <v>5.7</v>
      </c>
      <c r="N1245" s="1">
        <v>0.1</v>
      </c>
      <c r="O1245" t="s">
        <v>138</v>
      </c>
      <c r="P1245">
        <v>911.57</v>
      </c>
      <c r="Q1245">
        <v>187.6</v>
      </c>
      <c r="R1245">
        <v>11.26</v>
      </c>
      <c r="S1245" s="9">
        <f t="shared" si="95"/>
        <v>45.415333333333329</v>
      </c>
      <c r="T1245">
        <v>15.2</v>
      </c>
      <c r="U1245">
        <v>0.91</v>
      </c>
      <c r="V1245" s="9">
        <f t="shared" si="96"/>
        <v>3.6703333333333332</v>
      </c>
      <c r="W1245">
        <v>0.8</v>
      </c>
      <c r="X1245">
        <v>1.17</v>
      </c>
      <c r="Y1245">
        <v>502</v>
      </c>
      <c r="Z1245">
        <v>5.0999999999999996</v>
      </c>
      <c r="AA1245">
        <v>295.39999999999998</v>
      </c>
      <c r="AB1245">
        <v>174.8</v>
      </c>
      <c r="AC1245">
        <v>16.8</v>
      </c>
      <c r="AD1245">
        <v>9.9</v>
      </c>
      <c r="AE1245">
        <v>0.01</v>
      </c>
      <c r="AF1245">
        <v>1.08</v>
      </c>
      <c r="AG1245">
        <v>0.1</v>
      </c>
      <c r="AH1245" s="12">
        <f t="shared" si="99"/>
        <v>3.8464740000000002</v>
      </c>
      <c r="AI1245">
        <v>0</v>
      </c>
      <c r="AJ1245" s="9">
        <f t="shared" si="97"/>
        <v>0.10538640000000001</v>
      </c>
      <c r="AK1245">
        <v>1.25</v>
      </c>
      <c r="AL1245" s="9">
        <f t="shared" si="98"/>
        <v>4.1631777000000003</v>
      </c>
      <c r="AM1245">
        <v>139.4</v>
      </c>
      <c r="AN1245">
        <v>2.8</v>
      </c>
      <c r="AO1245">
        <v>142.19999999999999</v>
      </c>
      <c r="AP1245">
        <v>40.5</v>
      </c>
      <c r="AQ1245">
        <v>497.2</v>
      </c>
      <c r="AR1245">
        <v>26.5</v>
      </c>
      <c r="AS1245">
        <v>4.9000000000000004</v>
      </c>
      <c r="AT1245">
        <v>9.9</v>
      </c>
      <c r="AU1245">
        <v>4.9000000000000004</v>
      </c>
      <c r="AV1245">
        <v>0.8</v>
      </c>
      <c r="AW1245">
        <v>1.17</v>
      </c>
    </row>
    <row r="1246" spans="1:49">
      <c r="A1246" s="1">
        <v>1270</v>
      </c>
      <c r="B1246" t="s">
        <v>1451</v>
      </c>
      <c r="C1246" t="s">
        <v>72</v>
      </c>
      <c r="D1246" t="s">
        <v>1451</v>
      </c>
      <c r="E1246">
        <v>53.807418400000003</v>
      </c>
      <c r="F1246">
        <v>-1.5526396</v>
      </c>
      <c r="G1246" s="1">
        <v>33.1</v>
      </c>
      <c r="H1246" s="1">
        <v>7.7</v>
      </c>
      <c r="I1246" s="1">
        <v>46.6</v>
      </c>
      <c r="J1246" t="s">
        <v>66</v>
      </c>
      <c r="K1246" s="1">
        <v>200.7</v>
      </c>
      <c r="L1246" s="1">
        <v>15.9</v>
      </c>
      <c r="M1246" s="1">
        <v>4.3</v>
      </c>
      <c r="N1246" s="1">
        <v>0.1</v>
      </c>
      <c r="O1246" t="s">
        <v>138</v>
      </c>
      <c r="P1246" s="2">
        <v>1199.27</v>
      </c>
      <c r="Q1246">
        <v>228</v>
      </c>
      <c r="R1246">
        <v>13.68</v>
      </c>
      <c r="S1246" s="9">
        <f t="shared" si="95"/>
        <v>55.176000000000002</v>
      </c>
      <c r="T1246">
        <v>16.899999999999999</v>
      </c>
      <c r="U1246">
        <v>1.01</v>
      </c>
      <c r="V1246" s="9">
        <f t="shared" si="96"/>
        <v>4.073666666666667</v>
      </c>
      <c r="W1246">
        <v>0.3</v>
      </c>
      <c r="X1246">
        <v>0.47</v>
      </c>
      <c r="Y1246">
        <v>202.6</v>
      </c>
      <c r="Z1246">
        <v>2.1</v>
      </c>
      <c r="AA1246">
        <v>119.2</v>
      </c>
      <c r="AB1246">
        <v>70.5</v>
      </c>
      <c r="AC1246">
        <v>6.8</v>
      </c>
      <c r="AD1246">
        <v>4</v>
      </c>
      <c r="AE1246">
        <v>0</v>
      </c>
      <c r="AF1246">
        <v>0.44</v>
      </c>
      <c r="AG1246">
        <v>0.04</v>
      </c>
      <c r="AH1246" s="12">
        <f t="shared" si="99"/>
        <v>1.5513524999999999</v>
      </c>
      <c r="AI1246">
        <v>0</v>
      </c>
      <c r="AJ1246" s="9">
        <f t="shared" si="97"/>
        <v>4.2656399999999997E-2</v>
      </c>
      <c r="AK1246">
        <v>0.51</v>
      </c>
      <c r="AL1246" s="9">
        <f t="shared" si="98"/>
        <v>1.6820919999999999</v>
      </c>
      <c r="AM1246">
        <v>0</v>
      </c>
      <c r="AN1246">
        <v>0</v>
      </c>
      <c r="AO1246">
        <v>0</v>
      </c>
      <c r="AP1246">
        <v>45</v>
      </c>
      <c r="AQ1246">
        <v>200.7</v>
      </c>
      <c r="AR1246">
        <v>10.7</v>
      </c>
      <c r="AS1246">
        <v>2</v>
      </c>
      <c r="AT1246">
        <v>4</v>
      </c>
      <c r="AU1246">
        <v>2</v>
      </c>
      <c r="AV1246">
        <v>0.3</v>
      </c>
      <c r="AW1246">
        <v>0.47</v>
      </c>
    </row>
    <row r="1247" spans="1:49">
      <c r="A1247" s="1">
        <v>1271</v>
      </c>
      <c r="B1247" t="s">
        <v>1452</v>
      </c>
      <c r="C1247" t="s">
        <v>72</v>
      </c>
      <c r="D1247" t="s">
        <v>1452</v>
      </c>
      <c r="E1247">
        <v>53.807372399999998</v>
      </c>
      <c r="F1247">
        <v>-1.5526127999999999</v>
      </c>
      <c r="G1247" s="1">
        <v>46.2</v>
      </c>
      <c r="H1247" s="1">
        <v>11.5</v>
      </c>
      <c r="I1247" s="1">
        <v>78.5</v>
      </c>
      <c r="J1247" t="s">
        <v>66</v>
      </c>
      <c r="K1247" s="1">
        <v>425.9</v>
      </c>
      <c r="L1247" s="1">
        <v>33.799999999999997</v>
      </c>
      <c r="M1247" s="1">
        <v>5.4</v>
      </c>
      <c r="N1247" s="1">
        <v>0.2</v>
      </c>
      <c r="O1247" t="s">
        <v>138</v>
      </c>
      <c r="P1247" s="2">
        <v>2681.75</v>
      </c>
      <c r="Q1247">
        <v>519.4</v>
      </c>
      <c r="R1247">
        <v>31.16</v>
      </c>
      <c r="S1247" s="9">
        <f t="shared" si="95"/>
        <v>125.67866666666667</v>
      </c>
      <c r="T1247">
        <v>27.4</v>
      </c>
      <c r="U1247">
        <v>1.64</v>
      </c>
      <c r="V1247" s="9">
        <f t="shared" si="96"/>
        <v>6.6146666666666665</v>
      </c>
      <c r="W1247">
        <v>0.7</v>
      </c>
      <c r="X1247">
        <v>1</v>
      </c>
      <c r="Y1247">
        <v>430</v>
      </c>
      <c r="Z1247">
        <v>4.4000000000000004</v>
      </c>
      <c r="AA1247">
        <v>253</v>
      </c>
      <c r="AB1247">
        <v>149.69999999999999</v>
      </c>
      <c r="AC1247">
        <v>14.4</v>
      </c>
      <c r="AD1247">
        <v>8.4</v>
      </c>
      <c r="AE1247">
        <v>0</v>
      </c>
      <c r="AF1247">
        <v>0.93</v>
      </c>
      <c r="AG1247">
        <v>0.08</v>
      </c>
      <c r="AH1247" s="12">
        <f t="shared" si="99"/>
        <v>3.2941484999999999</v>
      </c>
      <c r="AI1247">
        <v>0</v>
      </c>
      <c r="AJ1247" s="9">
        <f t="shared" si="97"/>
        <v>9.03312E-2</v>
      </c>
      <c r="AK1247">
        <v>1.07</v>
      </c>
      <c r="AL1247" s="9">
        <f t="shared" si="98"/>
        <v>3.5323932</v>
      </c>
      <c r="AM1247">
        <v>0</v>
      </c>
      <c r="AN1247">
        <v>0</v>
      </c>
      <c r="AO1247">
        <v>0</v>
      </c>
      <c r="AP1247">
        <v>73</v>
      </c>
      <c r="AQ1247">
        <v>425.9</v>
      </c>
      <c r="AR1247">
        <v>22.7</v>
      </c>
      <c r="AS1247">
        <v>4.2</v>
      </c>
      <c r="AT1247">
        <v>8.5</v>
      </c>
      <c r="AU1247">
        <v>4.2</v>
      </c>
      <c r="AV1247">
        <v>0.7</v>
      </c>
      <c r="AW1247">
        <v>1</v>
      </c>
    </row>
    <row r="1248" spans="1:49">
      <c r="A1248" s="1">
        <v>1267</v>
      </c>
      <c r="B1248" t="s">
        <v>1453</v>
      </c>
      <c r="C1248" t="s">
        <v>249</v>
      </c>
      <c r="D1248" t="s">
        <v>1453</v>
      </c>
      <c r="E1248">
        <v>53.807404900000002</v>
      </c>
      <c r="F1248">
        <v>-1.5522011</v>
      </c>
      <c r="G1248" s="1">
        <v>17.8</v>
      </c>
      <c r="H1248" s="1">
        <v>7.6</v>
      </c>
      <c r="I1248" s="1">
        <v>18.899999999999999</v>
      </c>
      <c r="J1248" t="s">
        <v>66</v>
      </c>
      <c r="K1248" s="1">
        <v>119.4</v>
      </c>
      <c r="L1248" s="1">
        <v>8.9</v>
      </c>
      <c r="M1248" s="1">
        <v>6.3</v>
      </c>
      <c r="N1248" s="1">
        <v>0</v>
      </c>
      <c r="O1248" t="s">
        <v>138</v>
      </c>
      <c r="P1248">
        <v>172.65</v>
      </c>
      <c r="Q1248">
        <v>35.6</v>
      </c>
      <c r="R1248">
        <v>2.14</v>
      </c>
      <c r="S1248" s="9">
        <f t="shared" si="95"/>
        <v>8.631333333333334</v>
      </c>
      <c r="T1248">
        <v>4.9000000000000004</v>
      </c>
      <c r="U1248">
        <v>0.28999999999999998</v>
      </c>
      <c r="V1248" s="9">
        <f t="shared" si="96"/>
        <v>1.1696666666666666</v>
      </c>
      <c r="W1248">
        <v>0.2</v>
      </c>
      <c r="X1248">
        <v>0.28000000000000003</v>
      </c>
      <c r="Y1248">
        <v>120.5</v>
      </c>
      <c r="Z1248">
        <v>1.2</v>
      </c>
      <c r="AA1248">
        <v>70.900000000000006</v>
      </c>
      <c r="AB1248">
        <v>42</v>
      </c>
      <c r="AC1248">
        <v>4</v>
      </c>
      <c r="AD1248">
        <v>2.4</v>
      </c>
      <c r="AE1248">
        <v>0</v>
      </c>
      <c r="AF1248">
        <v>0.26</v>
      </c>
      <c r="AG1248">
        <v>0.02</v>
      </c>
      <c r="AH1248" s="12">
        <f t="shared" si="99"/>
        <v>0.92420999999999998</v>
      </c>
      <c r="AI1248">
        <v>0</v>
      </c>
      <c r="AJ1248" s="9">
        <f t="shared" si="97"/>
        <v>2.5092E-2</v>
      </c>
      <c r="AK1248">
        <v>0.3</v>
      </c>
      <c r="AL1248" s="9">
        <f t="shared" si="98"/>
        <v>1.0092551999999999</v>
      </c>
      <c r="AM1248">
        <v>0</v>
      </c>
      <c r="AN1248">
        <v>0</v>
      </c>
      <c r="AO1248">
        <v>0</v>
      </c>
      <c r="AP1248">
        <v>12.9</v>
      </c>
      <c r="AQ1248">
        <v>119.4</v>
      </c>
      <c r="AR1248">
        <v>6.4</v>
      </c>
      <c r="AS1248">
        <v>1.2</v>
      </c>
      <c r="AT1248">
        <v>2.4</v>
      </c>
      <c r="AU1248">
        <v>1.2</v>
      </c>
      <c r="AV1248">
        <v>0.2</v>
      </c>
      <c r="AW1248">
        <v>0.28000000000000003</v>
      </c>
    </row>
    <row r="1249" spans="1:49">
      <c r="A1249" s="1">
        <v>1268</v>
      </c>
      <c r="B1249" t="s">
        <v>1454</v>
      </c>
      <c r="C1249" t="s">
        <v>147</v>
      </c>
      <c r="D1249" t="s">
        <v>1454</v>
      </c>
      <c r="E1249">
        <v>53.807419899999999</v>
      </c>
      <c r="F1249">
        <v>-1.5521353</v>
      </c>
      <c r="G1249" s="1">
        <v>15.9</v>
      </c>
      <c r="H1249" s="1">
        <v>4.7</v>
      </c>
      <c r="I1249" s="1">
        <v>19.600000000000001</v>
      </c>
      <c r="J1249" t="s">
        <v>66</v>
      </c>
      <c r="K1249" s="1">
        <v>54.5</v>
      </c>
      <c r="L1249" s="1">
        <v>2.9</v>
      </c>
      <c r="M1249" s="1">
        <v>2.8</v>
      </c>
      <c r="N1249" s="1">
        <v>0</v>
      </c>
      <c r="O1249" t="s">
        <v>138</v>
      </c>
      <c r="P1249">
        <v>137.76</v>
      </c>
      <c r="Q1249">
        <v>42.7</v>
      </c>
      <c r="R1249">
        <v>2.56</v>
      </c>
      <c r="S1249" s="9">
        <f t="shared" si="95"/>
        <v>10.325333333333335</v>
      </c>
      <c r="T1249">
        <v>6.2</v>
      </c>
      <c r="U1249">
        <v>0.37</v>
      </c>
      <c r="V1249" s="9">
        <f t="shared" si="96"/>
        <v>1.4923333333333335</v>
      </c>
      <c r="W1249">
        <v>0.1</v>
      </c>
      <c r="X1249">
        <v>0.13</v>
      </c>
      <c r="Y1249">
        <v>55</v>
      </c>
      <c r="Z1249">
        <v>0.6</v>
      </c>
      <c r="AA1249">
        <v>32.4</v>
      </c>
      <c r="AB1249">
        <v>19.2</v>
      </c>
      <c r="AC1249">
        <v>1.8</v>
      </c>
      <c r="AD1249">
        <v>1.1000000000000001</v>
      </c>
      <c r="AE1249">
        <v>0</v>
      </c>
      <c r="AF1249">
        <v>0.12</v>
      </c>
      <c r="AG1249">
        <v>0.01</v>
      </c>
      <c r="AH1249" s="12">
        <f t="shared" si="99"/>
        <v>0.42249599999999998</v>
      </c>
      <c r="AI1249">
        <v>0</v>
      </c>
      <c r="AJ1249" s="9">
        <f t="shared" si="97"/>
        <v>1.12914E-2</v>
      </c>
      <c r="AK1249">
        <v>0.14000000000000001</v>
      </c>
      <c r="AL1249" s="9">
        <f t="shared" si="98"/>
        <v>0.46257530000000002</v>
      </c>
      <c r="AM1249">
        <v>0.1</v>
      </c>
      <c r="AN1249">
        <v>6.2</v>
      </c>
      <c r="AO1249">
        <v>6.2</v>
      </c>
      <c r="AP1249">
        <v>16.600000000000001</v>
      </c>
      <c r="AQ1249">
        <v>54.5</v>
      </c>
      <c r="AR1249">
        <v>2.9</v>
      </c>
      <c r="AS1249">
        <v>0.5</v>
      </c>
      <c r="AT1249">
        <v>1.1000000000000001</v>
      </c>
      <c r="AU1249">
        <v>0.5</v>
      </c>
      <c r="AV1249">
        <v>0.1</v>
      </c>
      <c r="AW1249">
        <v>0.13</v>
      </c>
    </row>
    <row r="1250" spans="1:49">
      <c r="A1250" s="1">
        <v>1269</v>
      </c>
      <c r="B1250" t="s">
        <v>1455</v>
      </c>
      <c r="C1250" t="s">
        <v>109</v>
      </c>
      <c r="D1250" t="s">
        <v>1455</v>
      </c>
      <c r="E1250">
        <v>53.807460300000002</v>
      </c>
      <c r="F1250">
        <v>-1.5521836</v>
      </c>
      <c r="G1250" s="1">
        <v>24.2</v>
      </c>
      <c r="H1250" s="1">
        <v>10.6</v>
      </c>
      <c r="I1250" s="1">
        <v>56.7</v>
      </c>
      <c r="J1250" t="s">
        <v>66</v>
      </c>
      <c r="K1250" s="1">
        <v>425.2</v>
      </c>
      <c r="L1250" s="1">
        <v>18.600000000000001</v>
      </c>
      <c r="M1250" s="1">
        <v>7.5</v>
      </c>
      <c r="N1250" s="1">
        <v>0</v>
      </c>
      <c r="O1250" t="s">
        <v>138</v>
      </c>
      <c r="P1250">
        <v>471.51</v>
      </c>
      <c r="Q1250">
        <v>110.5</v>
      </c>
      <c r="R1250">
        <v>6.63</v>
      </c>
      <c r="S1250" s="9">
        <f t="shared" si="95"/>
        <v>26.741</v>
      </c>
      <c r="T1250">
        <v>11.1</v>
      </c>
      <c r="U1250">
        <v>0.67</v>
      </c>
      <c r="V1250" s="9">
        <f t="shared" si="96"/>
        <v>2.7023333333333333</v>
      </c>
      <c r="W1250">
        <v>0.7</v>
      </c>
      <c r="X1250">
        <v>1</v>
      </c>
      <c r="Y1250">
        <v>429.3</v>
      </c>
      <c r="Z1250">
        <v>4.4000000000000004</v>
      </c>
      <c r="AA1250">
        <v>252.6</v>
      </c>
      <c r="AB1250">
        <v>149.4</v>
      </c>
      <c r="AC1250">
        <v>14.4</v>
      </c>
      <c r="AD1250">
        <v>8.4</v>
      </c>
      <c r="AE1250">
        <v>0</v>
      </c>
      <c r="AF1250">
        <v>0.92</v>
      </c>
      <c r="AG1250">
        <v>0.08</v>
      </c>
      <c r="AH1250" s="12">
        <f t="shared" si="99"/>
        <v>3.287547</v>
      </c>
      <c r="AI1250">
        <v>0</v>
      </c>
      <c r="AJ1250" s="9">
        <f t="shared" si="97"/>
        <v>9.03312E-2</v>
      </c>
      <c r="AK1250">
        <v>1.07</v>
      </c>
      <c r="AL1250" s="9">
        <f t="shared" si="98"/>
        <v>3.5323932</v>
      </c>
      <c r="AM1250">
        <v>119.2</v>
      </c>
      <c r="AN1250">
        <v>2.4</v>
      </c>
      <c r="AO1250">
        <v>121.6</v>
      </c>
      <c r="AP1250">
        <v>29.7</v>
      </c>
      <c r="AQ1250">
        <v>425.2</v>
      </c>
      <c r="AR1250">
        <v>22.7</v>
      </c>
      <c r="AS1250">
        <v>4.2</v>
      </c>
      <c r="AT1250">
        <v>8.5</v>
      </c>
      <c r="AU1250">
        <v>4.2</v>
      </c>
      <c r="AV1250">
        <v>0.7</v>
      </c>
      <c r="AW1250">
        <v>1</v>
      </c>
    </row>
    <row r="1251" spans="1:49">
      <c r="A1251" s="1">
        <v>1250</v>
      </c>
      <c r="B1251" t="s">
        <v>1456</v>
      </c>
      <c r="C1251" t="s">
        <v>188</v>
      </c>
      <c r="D1251" t="s">
        <v>1456</v>
      </c>
      <c r="E1251">
        <v>53.806578100000003</v>
      </c>
      <c r="F1251">
        <v>-1.5526865000000001</v>
      </c>
      <c r="G1251" s="1">
        <v>66.8</v>
      </c>
      <c r="H1251" s="1">
        <v>25</v>
      </c>
      <c r="I1251" s="1">
        <v>118.8</v>
      </c>
      <c r="J1251" t="s">
        <v>90</v>
      </c>
      <c r="K1251" s="1">
        <v>956.6</v>
      </c>
      <c r="L1251" s="1">
        <v>44.5</v>
      </c>
      <c r="M1251" s="1">
        <v>8.1</v>
      </c>
      <c r="N1251" s="1">
        <v>0.4</v>
      </c>
      <c r="O1251" t="s">
        <v>138</v>
      </c>
      <c r="P1251" s="2">
        <v>5823.56</v>
      </c>
      <c r="Q1251">
        <v>805.7</v>
      </c>
      <c r="R1251">
        <v>48.34</v>
      </c>
      <c r="S1251" s="9">
        <f t="shared" si="95"/>
        <v>194.97133333333335</v>
      </c>
      <c r="T1251">
        <v>27.6</v>
      </c>
      <c r="U1251">
        <v>1.66</v>
      </c>
      <c r="V1251" s="9">
        <f t="shared" si="96"/>
        <v>6.6953333333333331</v>
      </c>
      <c r="W1251">
        <v>1.5</v>
      </c>
      <c r="X1251">
        <v>2.2599999999999998</v>
      </c>
      <c r="Y1251">
        <v>965.9</v>
      </c>
      <c r="Z1251">
        <v>9.9</v>
      </c>
      <c r="AA1251">
        <v>568.29999999999995</v>
      </c>
      <c r="AB1251">
        <v>336.2</v>
      </c>
      <c r="AC1251">
        <v>32.4</v>
      </c>
      <c r="AD1251">
        <v>19</v>
      </c>
      <c r="AE1251">
        <v>0.01</v>
      </c>
      <c r="AF1251">
        <v>2.08</v>
      </c>
      <c r="AG1251">
        <v>0.18</v>
      </c>
      <c r="AH1251" s="12">
        <f t="shared" si="99"/>
        <v>7.3980809999999995</v>
      </c>
      <c r="AI1251">
        <v>0.01</v>
      </c>
      <c r="AJ1251" s="9">
        <f t="shared" si="97"/>
        <v>0.20324519999999999</v>
      </c>
      <c r="AK1251">
        <v>2.41</v>
      </c>
      <c r="AL1251" s="9">
        <f t="shared" si="98"/>
        <v>7.9899369999999994</v>
      </c>
      <c r="AM1251">
        <v>0</v>
      </c>
      <c r="AN1251">
        <v>0</v>
      </c>
      <c r="AO1251">
        <v>0</v>
      </c>
      <c r="AP1251">
        <v>73.599999999999994</v>
      </c>
      <c r="AQ1251">
        <v>956.6</v>
      </c>
      <c r="AR1251">
        <v>51.1</v>
      </c>
      <c r="AS1251">
        <v>9.5</v>
      </c>
      <c r="AT1251">
        <v>19.100000000000001</v>
      </c>
      <c r="AU1251">
        <v>9.5</v>
      </c>
      <c r="AV1251">
        <v>1.5</v>
      </c>
      <c r="AW1251">
        <v>2.2599999999999998</v>
      </c>
    </row>
    <row r="1252" spans="1:49">
      <c r="A1252" s="1">
        <v>1251</v>
      </c>
      <c r="B1252" t="s">
        <v>1457</v>
      </c>
      <c r="C1252" t="s">
        <v>125</v>
      </c>
      <c r="D1252" t="s">
        <v>1457</v>
      </c>
      <c r="E1252">
        <v>53.806618499999999</v>
      </c>
      <c r="F1252">
        <v>-1.5527763999999999</v>
      </c>
      <c r="G1252" s="1">
        <v>21.5</v>
      </c>
      <c r="H1252" s="1">
        <v>5.3</v>
      </c>
      <c r="I1252" s="1">
        <v>28.3</v>
      </c>
      <c r="J1252" t="s">
        <v>90</v>
      </c>
      <c r="K1252" s="1">
        <v>84.1</v>
      </c>
      <c r="L1252" s="1">
        <v>6.5</v>
      </c>
      <c r="M1252" s="1">
        <v>3</v>
      </c>
      <c r="N1252" s="1">
        <v>0</v>
      </c>
      <c r="O1252" t="s">
        <v>138</v>
      </c>
      <c r="P1252">
        <v>273.89999999999998</v>
      </c>
      <c r="Q1252">
        <v>96.2</v>
      </c>
      <c r="R1252">
        <v>5.77</v>
      </c>
      <c r="S1252" s="9">
        <f t="shared" si="95"/>
        <v>23.272333333333332</v>
      </c>
      <c r="T1252">
        <v>10.199999999999999</v>
      </c>
      <c r="U1252">
        <v>0.61</v>
      </c>
      <c r="V1252" s="9">
        <f t="shared" si="96"/>
        <v>2.4603333333333333</v>
      </c>
      <c r="W1252">
        <v>0.1</v>
      </c>
      <c r="X1252">
        <v>0.2</v>
      </c>
      <c r="Y1252">
        <v>84.9</v>
      </c>
      <c r="Z1252">
        <v>0.9</v>
      </c>
      <c r="AA1252">
        <v>49.9</v>
      </c>
      <c r="AB1252">
        <v>29.5</v>
      </c>
      <c r="AC1252">
        <v>2.8</v>
      </c>
      <c r="AD1252">
        <v>1.7</v>
      </c>
      <c r="AE1252">
        <v>0</v>
      </c>
      <c r="AF1252">
        <v>0.18</v>
      </c>
      <c r="AG1252">
        <v>0.02</v>
      </c>
      <c r="AH1252" s="12">
        <f t="shared" si="99"/>
        <v>0.64914749999999999</v>
      </c>
      <c r="AI1252">
        <v>0</v>
      </c>
      <c r="AJ1252" s="9">
        <f t="shared" si="97"/>
        <v>1.7564399999999997E-2</v>
      </c>
      <c r="AK1252">
        <v>0.21</v>
      </c>
      <c r="AL1252" s="9">
        <f t="shared" si="98"/>
        <v>0.71488909999999994</v>
      </c>
      <c r="AM1252">
        <v>0.1</v>
      </c>
      <c r="AN1252">
        <v>0.9</v>
      </c>
      <c r="AO1252">
        <v>1</v>
      </c>
      <c r="AP1252">
        <v>27.2</v>
      </c>
      <c r="AQ1252">
        <v>84.1</v>
      </c>
      <c r="AR1252">
        <v>4.5</v>
      </c>
      <c r="AS1252">
        <v>0.8</v>
      </c>
      <c r="AT1252">
        <v>1.7</v>
      </c>
      <c r="AU1252">
        <v>0.8</v>
      </c>
      <c r="AV1252">
        <v>0.1</v>
      </c>
      <c r="AW1252">
        <v>0.2</v>
      </c>
    </row>
    <row r="1253" spans="1:49">
      <c r="A1253" s="1">
        <v>1258</v>
      </c>
      <c r="B1253" t="s">
        <v>1458</v>
      </c>
      <c r="C1253" t="s">
        <v>74</v>
      </c>
      <c r="D1253" t="s">
        <v>1458</v>
      </c>
      <c r="E1253">
        <v>53.806641499999998</v>
      </c>
      <c r="F1253">
        <v>-1.5525658</v>
      </c>
      <c r="G1253" s="1">
        <v>17.8</v>
      </c>
      <c r="H1253" s="1">
        <v>10.3</v>
      </c>
      <c r="I1253" s="1">
        <v>29.2</v>
      </c>
      <c r="J1253" t="s">
        <v>66</v>
      </c>
      <c r="K1253" s="1">
        <v>217.6</v>
      </c>
      <c r="L1253" s="1">
        <v>12.9</v>
      </c>
      <c r="M1253" s="1">
        <v>7.4</v>
      </c>
      <c r="N1253" s="1">
        <v>0</v>
      </c>
      <c r="O1253" t="s">
        <v>138</v>
      </c>
      <c r="P1253">
        <v>172.65</v>
      </c>
      <c r="Q1253">
        <v>59.7</v>
      </c>
      <c r="R1253">
        <v>3.58</v>
      </c>
      <c r="S1253" s="9">
        <f t="shared" si="95"/>
        <v>14.439333333333336</v>
      </c>
      <c r="T1253">
        <v>8.5</v>
      </c>
      <c r="U1253">
        <v>0.51</v>
      </c>
      <c r="V1253" s="9">
        <f t="shared" si="96"/>
        <v>2.0569999999999999</v>
      </c>
      <c r="W1253">
        <v>0.3</v>
      </c>
      <c r="X1253">
        <v>0.51</v>
      </c>
      <c r="Y1253">
        <v>219.7</v>
      </c>
      <c r="Z1253">
        <v>2.2999999999999998</v>
      </c>
      <c r="AA1253">
        <v>129.30000000000001</v>
      </c>
      <c r="AB1253">
        <v>76.5</v>
      </c>
      <c r="AC1253">
        <v>7.4</v>
      </c>
      <c r="AD1253">
        <v>4.3</v>
      </c>
      <c r="AE1253">
        <v>0</v>
      </c>
      <c r="AF1253">
        <v>0.47</v>
      </c>
      <c r="AG1253">
        <v>0.04</v>
      </c>
      <c r="AH1253" s="12">
        <f t="shared" si="99"/>
        <v>1.6833825</v>
      </c>
      <c r="AI1253">
        <v>0</v>
      </c>
      <c r="AJ1253" s="9">
        <f t="shared" si="97"/>
        <v>4.6420200000000002E-2</v>
      </c>
      <c r="AK1253">
        <v>0.55000000000000004</v>
      </c>
      <c r="AL1253" s="9">
        <f t="shared" si="98"/>
        <v>1.8082488999999999</v>
      </c>
      <c r="AM1253">
        <v>0.2</v>
      </c>
      <c r="AN1253">
        <v>3.4</v>
      </c>
      <c r="AO1253">
        <v>3.6</v>
      </c>
      <c r="AP1253">
        <v>22.7</v>
      </c>
      <c r="AQ1253">
        <v>217.6</v>
      </c>
      <c r="AR1253">
        <v>11.6</v>
      </c>
      <c r="AS1253">
        <v>2.2000000000000002</v>
      </c>
      <c r="AT1253">
        <v>4.3</v>
      </c>
      <c r="AU1253">
        <v>2.2000000000000002</v>
      </c>
      <c r="AV1253">
        <v>0.3</v>
      </c>
      <c r="AW1253">
        <v>0.51</v>
      </c>
    </row>
    <row r="1254" spans="1:49">
      <c r="A1254" s="1">
        <v>1253</v>
      </c>
      <c r="B1254" t="s">
        <v>1459</v>
      </c>
      <c r="C1254" t="s">
        <v>141</v>
      </c>
      <c r="D1254" t="s">
        <v>1459</v>
      </c>
      <c r="E1254">
        <v>53.806741299999999</v>
      </c>
      <c r="F1254">
        <v>-1.5526892000000001</v>
      </c>
      <c r="G1254" s="1">
        <v>64</v>
      </c>
      <c r="H1254" s="1">
        <v>26.5</v>
      </c>
      <c r="I1254" s="1">
        <v>162.9</v>
      </c>
      <c r="J1254" t="s">
        <v>90</v>
      </c>
      <c r="K1254" s="1">
        <v>868</v>
      </c>
      <c r="L1254" s="1">
        <v>92.3</v>
      </c>
      <c r="M1254" s="1">
        <v>5.3</v>
      </c>
      <c r="N1254" s="1">
        <v>0.3</v>
      </c>
      <c r="O1254" t="s">
        <v>138</v>
      </c>
      <c r="P1254" s="2">
        <v>5042.54</v>
      </c>
      <c r="Q1254">
        <v>989.5</v>
      </c>
      <c r="R1254">
        <v>59.37</v>
      </c>
      <c r="S1254" s="9">
        <f t="shared" si="95"/>
        <v>239.45899999999997</v>
      </c>
      <c r="T1254">
        <v>31.5</v>
      </c>
      <c r="U1254">
        <v>1.89</v>
      </c>
      <c r="V1254" s="9">
        <f t="shared" si="96"/>
        <v>7.6230000000000002</v>
      </c>
      <c r="W1254">
        <v>1.4</v>
      </c>
      <c r="X1254">
        <v>2.0499999999999998</v>
      </c>
      <c r="Y1254">
        <v>876.4</v>
      </c>
      <c r="Z1254">
        <v>9</v>
      </c>
      <c r="AA1254">
        <v>515.70000000000005</v>
      </c>
      <c r="AB1254">
        <v>305.10000000000002</v>
      </c>
      <c r="AC1254">
        <v>29.4</v>
      </c>
      <c r="AD1254">
        <v>17.2</v>
      </c>
      <c r="AE1254">
        <v>0.01</v>
      </c>
      <c r="AF1254">
        <v>1.89</v>
      </c>
      <c r="AG1254">
        <v>0.17</v>
      </c>
      <c r="AH1254" s="12">
        <f t="shared" si="99"/>
        <v>6.7137255000000007</v>
      </c>
      <c r="AI1254">
        <v>0.01</v>
      </c>
      <c r="AJ1254" s="9">
        <f t="shared" si="97"/>
        <v>0.18442619999999998</v>
      </c>
      <c r="AK1254">
        <v>2.19</v>
      </c>
      <c r="AL1254" s="9">
        <f t="shared" si="98"/>
        <v>7.2329955999999997</v>
      </c>
      <c r="AM1254">
        <v>1.7</v>
      </c>
      <c r="AN1254">
        <v>12.1</v>
      </c>
      <c r="AO1254">
        <v>13.8</v>
      </c>
      <c r="AP1254">
        <v>84.1</v>
      </c>
      <c r="AQ1254">
        <v>868</v>
      </c>
      <c r="AR1254">
        <v>46.3</v>
      </c>
      <c r="AS1254">
        <v>8.6</v>
      </c>
      <c r="AT1254">
        <v>17.3</v>
      </c>
      <c r="AU1254">
        <v>8.6</v>
      </c>
      <c r="AV1254">
        <v>1.4</v>
      </c>
      <c r="AW1254">
        <v>2.0499999999999998</v>
      </c>
    </row>
    <row r="1255" spans="1:49">
      <c r="A1255" s="1">
        <v>1252</v>
      </c>
      <c r="B1255" t="s">
        <v>1460</v>
      </c>
      <c r="C1255" t="s">
        <v>141</v>
      </c>
      <c r="D1255" t="s">
        <v>1460</v>
      </c>
      <c r="E1255">
        <v>53.806761899999998</v>
      </c>
      <c r="F1255">
        <v>-1.5527308</v>
      </c>
      <c r="G1255" s="1">
        <v>74.5</v>
      </c>
      <c r="H1255" s="1">
        <v>27.9</v>
      </c>
      <c r="I1255" s="1">
        <v>208.7</v>
      </c>
      <c r="J1255" t="s">
        <v>90</v>
      </c>
      <c r="K1255" s="2">
        <v>1247.9000000000001</v>
      </c>
      <c r="L1255" s="1">
        <v>132.80000000000001</v>
      </c>
      <c r="M1255" s="1">
        <v>6</v>
      </c>
      <c r="N1255" s="1">
        <v>0.4</v>
      </c>
      <c r="O1255" t="s">
        <v>138</v>
      </c>
      <c r="P1255" s="2">
        <v>7329.64</v>
      </c>
      <c r="Q1255" s="2">
        <v>1391</v>
      </c>
      <c r="R1255">
        <v>83.46</v>
      </c>
      <c r="S1255" s="9">
        <f t="shared" si="95"/>
        <v>336.62200000000001</v>
      </c>
      <c r="T1255">
        <v>40.299999999999997</v>
      </c>
      <c r="U1255">
        <v>2.42</v>
      </c>
      <c r="V1255" s="9">
        <f t="shared" si="96"/>
        <v>9.7606666666666673</v>
      </c>
      <c r="W1255">
        <v>1.9</v>
      </c>
      <c r="X1255">
        <v>2.94</v>
      </c>
      <c r="Y1255" s="2">
        <v>1259.9000000000001</v>
      </c>
      <c r="Z1255">
        <v>12.9</v>
      </c>
      <c r="AA1255">
        <v>741.3</v>
      </c>
      <c r="AB1255">
        <v>438.6</v>
      </c>
      <c r="AC1255">
        <v>42.3</v>
      </c>
      <c r="AD1255">
        <v>24.8</v>
      </c>
      <c r="AE1255">
        <v>0.01</v>
      </c>
      <c r="AF1255">
        <v>2.71</v>
      </c>
      <c r="AG1255">
        <v>0.24</v>
      </c>
      <c r="AH1255" s="12">
        <f t="shared" si="99"/>
        <v>9.6513930000000006</v>
      </c>
      <c r="AI1255">
        <v>0.01</v>
      </c>
      <c r="AJ1255" s="9">
        <f t="shared" si="97"/>
        <v>0.26534789999999997</v>
      </c>
      <c r="AK1255">
        <v>3.14</v>
      </c>
      <c r="AL1255" s="9">
        <f t="shared" si="98"/>
        <v>10.428970399999999</v>
      </c>
      <c r="AM1255">
        <v>2.4</v>
      </c>
      <c r="AN1255">
        <v>17.399999999999999</v>
      </c>
      <c r="AO1255">
        <v>19.8</v>
      </c>
      <c r="AP1255">
        <v>107.5</v>
      </c>
      <c r="AQ1255" s="2">
        <v>1247.9000000000001</v>
      </c>
      <c r="AR1255">
        <v>66.599999999999994</v>
      </c>
      <c r="AS1255">
        <v>12.3</v>
      </c>
      <c r="AT1255">
        <v>24.9</v>
      </c>
      <c r="AU1255">
        <v>12.4</v>
      </c>
      <c r="AV1255">
        <v>1.9</v>
      </c>
      <c r="AW1255">
        <v>2.94</v>
      </c>
    </row>
    <row r="1256" spans="1:49">
      <c r="A1256" s="1">
        <v>1254</v>
      </c>
      <c r="B1256" t="s">
        <v>1461</v>
      </c>
      <c r="C1256" t="s">
        <v>184</v>
      </c>
      <c r="D1256" t="s">
        <v>1461</v>
      </c>
      <c r="E1256">
        <v>53.806916299999997</v>
      </c>
      <c r="F1256">
        <v>-1.5526207999999999</v>
      </c>
      <c r="G1256" s="1">
        <v>26.4</v>
      </c>
      <c r="H1256" s="1">
        <v>8.6</v>
      </c>
      <c r="I1256" s="1">
        <v>37.4</v>
      </c>
      <c r="J1256" t="s">
        <v>66</v>
      </c>
      <c r="K1256" s="1">
        <v>196.1</v>
      </c>
      <c r="L1256" s="1">
        <v>15.6</v>
      </c>
      <c r="M1256" s="1">
        <v>5.2</v>
      </c>
      <c r="N1256" s="1">
        <v>0.1</v>
      </c>
      <c r="O1256" t="s">
        <v>138</v>
      </c>
      <c r="P1256">
        <v>630.37</v>
      </c>
      <c r="Q1256">
        <v>133.6</v>
      </c>
      <c r="R1256">
        <v>8.02</v>
      </c>
      <c r="S1256" s="9">
        <f t="shared" si="95"/>
        <v>32.347333333333331</v>
      </c>
      <c r="T1256">
        <v>12.4</v>
      </c>
      <c r="U1256">
        <v>0.74</v>
      </c>
      <c r="V1256" s="9">
        <f t="shared" si="96"/>
        <v>2.984666666666667</v>
      </c>
      <c r="W1256">
        <v>0.3</v>
      </c>
      <c r="X1256">
        <v>0.46</v>
      </c>
      <c r="Y1256">
        <v>198</v>
      </c>
      <c r="Z1256">
        <v>2</v>
      </c>
      <c r="AA1256">
        <v>116.5</v>
      </c>
      <c r="AB1256">
        <v>68.900000000000006</v>
      </c>
      <c r="AC1256">
        <v>6.6</v>
      </c>
      <c r="AD1256">
        <v>3.9</v>
      </c>
      <c r="AE1256">
        <v>0</v>
      </c>
      <c r="AF1256">
        <v>0.43</v>
      </c>
      <c r="AG1256">
        <v>0.04</v>
      </c>
      <c r="AH1256" s="12">
        <f t="shared" si="99"/>
        <v>1.5161445000000002</v>
      </c>
      <c r="AI1256">
        <v>0</v>
      </c>
      <c r="AJ1256" s="9">
        <f t="shared" si="97"/>
        <v>4.1401799999999996E-2</v>
      </c>
      <c r="AK1256">
        <v>0.49</v>
      </c>
      <c r="AL1256" s="9">
        <f t="shared" si="98"/>
        <v>1.6400397</v>
      </c>
      <c r="AM1256">
        <v>0</v>
      </c>
      <c r="AN1256">
        <v>0</v>
      </c>
      <c r="AO1256">
        <v>0</v>
      </c>
      <c r="AP1256">
        <v>33.1</v>
      </c>
      <c r="AQ1256">
        <v>196.1</v>
      </c>
      <c r="AR1256">
        <v>10.5</v>
      </c>
      <c r="AS1256">
        <v>1.9</v>
      </c>
      <c r="AT1256">
        <v>3.9</v>
      </c>
      <c r="AU1256">
        <v>2</v>
      </c>
      <c r="AV1256">
        <v>0.3</v>
      </c>
      <c r="AW1256">
        <v>0.46</v>
      </c>
    </row>
    <row r="1257" spans="1:49">
      <c r="A1257" s="1">
        <v>1255</v>
      </c>
      <c r="B1257" t="s">
        <v>1462</v>
      </c>
      <c r="C1257" t="s">
        <v>184</v>
      </c>
      <c r="D1257" t="s">
        <v>1462</v>
      </c>
      <c r="E1257">
        <v>53.806958299999998</v>
      </c>
      <c r="F1257">
        <v>-1.5526021000000001</v>
      </c>
      <c r="G1257" s="1">
        <v>25.8</v>
      </c>
      <c r="H1257" s="1">
        <v>7.4</v>
      </c>
      <c r="I1257" s="1">
        <v>26.4</v>
      </c>
      <c r="J1257" t="s">
        <v>66</v>
      </c>
      <c r="K1257" s="1">
        <v>94</v>
      </c>
      <c r="L1257" s="1">
        <v>7.5</v>
      </c>
      <c r="M1257" s="1">
        <v>3.6</v>
      </c>
      <c r="N1257" s="1">
        <v>0.1</v>
      </c>
      <c r="O1257" t="s">
        <v>138</v>
      </c>
      <c r="P1257">
        <v>585.66999999999996</v>
      </c>
      <c r="Q1257">
        <v>156.5</v>
      </c>
      <c r="R1257">
        <v>9.39</v>
      </c>
      <c r="S1257" s="9">
        <f t="shared" si="95"/>
        <v>37.873000000000005</v>
      </c>
      <c r="T1257">
        <v>8.3000000000000007</v>
      </c>
      <c r="U1257">
        <v>0.5</v>
      </c>
      <c r="V1257" s="9">
        <f t="shared" si="96"/>
        <v>2.0166666666666666</v>
      </c>
      <c r="W1257">
        <v>0.1</v>
      </c>
      <c r="X1257">
        <v>0.22</v>
      </c>
      <c r="Y1257">
        <v>94.9</v>
      </c>
      <c r="Z1257">
        <v>1</v>
      </c>
      <c r="AA1257">
        <v>55.8</v>
      </c>
      <c r="AB1257">
        <v>33</v>
      </c>
      <c r="AC1257">
        <v>3.2</v>
      </c>
      <c r="AD1257">
        <v>1.9</v>
      </c>
      <c r="AE1257">
        <v>0</v>
      </c>
      <c r="AF1257">
        <v>0.2</v>
      </c>
      <c r="AG1257">
        <v>0.02</v>
      </c>
      <c r="AH1257" s="12">
        <f t="shared" si="99"/>
        <v>0.72616500000000006</v>
      </c>
      <c r="AI1257">
        <v>0</v>
      </c>
      <c r="AJ1257" s="9">
        <f t="shared" si="97"/>
        <v>2.00736E-2</v>
      </c>
      <c r="AK1257">
        <v>0.24</v>
      </c>
      <c r="AL1257" s="9">
        <f t="shared" si="98"/>
        <v>0.79899369999999992</v>
      </c>
      <c r="AM1257">
        <v>0</v>
      </c>
      <c r="AN1257">
        <v>0</v>
      </c>
      <c r="AO1257">
        <v>0</v>
      </c>
      <c r="AP1257">
        <v>22.1</v>
      </c>
      <c r="AQ1257">
        <v>94</v>
      </c>
      <c r="AR1257">
        <v>5</v>
      </c>
      <c r="AS1257">
        <v>0.9</v>
      </c>
      <c r="AT1257">
        <v>1.9</v>
      </c>
      <c r="AU1257">
        <v>0.9</v>
      </c>
      <c r="AV1257">
        <v>0.1</v>
      </c>
      <c r="AW1257">
        <v>0.22</v>
      </c>
    </row>
    <row r="1258" spans="1:49">
      <c r="A1258" s="1">
        <v>1257</v>
      </c>
      <c r="B1258" t="s">
        <v>1463</v>
      </c>
      <c r="C1258" t="s">
        <v>125</v>
      </c>
      <c r="D1258" t="s">
        <v>1463</v>
      </c>
      <c r="E1258">
        <v>53.806969299999999</v>
      </c>
      <c r="F1258">
        <v>-1.5525416999999999</v>
      </c>
      <c r="G1258" s="1">
        <v>9.6999999999999993</v>
      </c>
      <c r="H1258" s="1">
        <v>5.4</v>
      </c>
      <c r="I1258" s="1">
        <v>10.8</v>
      </c>
      <c r="J1258" t="s">
        <v>66</v>
      </c>
      <c r="K1258" s="1">
        <v>31.9</v>
      </c>
      <c r="L1258" s="1">
        <v>2.5</v>
      </c>
      <c r="M1258" s="1">
        <v>3</v>
      </c>
      <c r="N1258" s="1">
        <v>0</v>
      </c>
      <c r="O1258" t="s">
        <v>138</v>
      </c>
      <c r="P1258">
        <v>93.75</v>
      </c>
      <c r="Q1258">
        <v>17.2</v>
      </c>
      <c r="R1258">
        <v>1.03</v>
      </c>
      <c r="S1258" s="9">
        <f t="shared" si="95"/>
        <v>4.1543333333333337</v>
      </c>
      <c r="T1258">
        <v>2.5</v>
      </c>
      <c r="U1258">
        <v>0.15</v>
      </c>
      <c r="V1258" s="9">
        <f t="shared" si="96"/>
        <v>0.60499999999999998</v>
      </c>
      <c r="W1258">
        <v>0</v>
      </c>
      <c r="X1258">
        <v>0.08</v>
      </c>
      <c r="Y1258">
        <v>32.200000000000003</v>
      </c>
      <c r="Z1258">
        <v>0.3</v>
      </c>
      <c r="AA1258">
        <v>19</v>
      </c>
      <c r="AB1258">
        <v>11.2</v>
      </c>
      <c r="AC1258">
        <v>1.1000000000000001</v>
      </c>
      <c r="AD1258">
        <v>0.6</v>
      </c>
      <c r="AE1258">
        <v>0</v>
      </c>
      <c r="AF1258">
        <v>7.0000000000000007E-2</v>
      </c>
      <c r="AG1258">
        <v>0.01</v>
      </c>
      <c r="AH1258" s="12">
        <f t="shared" si="99"/>
        <v>0.24645599999999998</v>
      </c>
      <c r="AI1258">
        <v>0</v>
      </c>
      <c r="AJ1258" s="9">
        <f t="shared" si="97"/>
        <v>6.9003000000000007E-3</v>
      </c>
      <c r="AK1258">
        <v>0.08</v>
      </c>
      <c r="AL1258" s="9">
        <f t="shared" si="98"/>
        <v>0.25231379999999998</v>
      </c>
      <c r="AM1258">
        <v>0</v>
      </c>
      <c r="AN1258">
        <v>0.3</v>
      </c>
      <c r="AO1258">
        <v>0.4</v>
      </c>
      <c r="AP1258">
        <v>6.7</v>
      </c>
      <c r="AQ1258">
        <v>31.9</v>
      </c>
      <c r="AR1258">
        <v>1.7</v>
      </c>
      <c r="AS1258">
        <v>0.3</v>
      </c>
      <c r="AT1258">
        <v>0.6</v>
      </c>
      <c r="AU1258">
        <v>0.3</v>
      </c>
      <c r="AV1258">
        <v>0</v>
      </c>
      <c r="AW1258">
        <v>0.08</v>
      </c>
    </row>
    <row r="1259" spans="1:49">
      <c r="A1259" s="1">
        <v>1256</v>
      </c>
      <c r="B1259" t="s">
        <v>1464</v>
      </c>
      <c r="C1259" t="s">
        <v>1053</v>
      </c>
      <c r="D1259" t="s">
        <v>1464</v>
      </c>
      <c r="E1259">
        <v>53.806889400000003</v>
      </c>
      <c r="F1259">
        <v>-1.5525068</v>
      </c>
      <c r="G1259" s="1">
        <v>7.6</v>
      </c>
      <c r="H1259" s="1">
        <v>6.5</v>
      </c>
      <c r="I1259" s="1">
        <v>2</v>
      </c>
      <c r="J1259" t="s">
        <v>66</v>
      </c>
      <c r="K1259" s="1">
        <v>10.5</v>
      </c>
      <c r="L1259" s="1">
        <v>0.5</v>
      </c>
      <c r="M1259" s="1">
        <v>5.2</v>
      </c>
      <c r="N1259" s="1">
        <v>0</v>
      </c>
      <c r="O1259" t="s">
        <v>138</v>
      </c>
      <c r="P1259">
        <v>82.69</v>
      </c>
      <c r="Q1259">
        <v>6.9</v>
      </c>
      <c r="R1259">
        <v>0.41</v>
      </c>
      <c r="S1259" s="9">
        <f t="shared" si="95"/>
        <v>1.6536666666666666</v>
      </c>
      <c r="T1259">
        <v>2.2999999999999998</v>
      </c>
      <c r="U1259">
        <v>0.14000000000000001</v>
      </c>
      <c r="V1259" s="9">
        <f t="shared" si="96"/>
        <v>0.56466666666666665</v>
      </c>
      <c r="W1259">
        <v>0</v>
      </c>
      <c r="X1259">
        <v>0.02</v>
      </c>
      <c r="Y1259">
        <v>10.6</v>
      </c>
      <c r="Z1259">
        <v>0.1</v>
      </c>
      <c r="AA1259">
        <v>6.2</v>
      </c>
      <c r="AB1259">
        <v>3.7</v>
      </c>
      <c r="AC1259">
        <v>0.4</v>
      </c>
      <c r="AD1259">
        <v>0.2</v>
      </c>
      <c r="AE1259">
        <v>0</v>
      </c>
      <c r="AF1259">
        <v>0.02</v>
      </c>
      <c r="AG1259">
        <v>0</v>
      </c>
      <c r="AH1259" s="12">
        <f t="shared" si="99"/>
        <v>8.1418500000000005E-2</v>
      </c>
      <c r="AI1259">
        <v>0</v>
      </c>
      <c r="AJ1259" s="9">
        <f t="shared" si="97"/>
        <v>2.5092000000000001E-3</v>
      </c>
      <c r="AK1259">
        <v>0.03</v>
      </c>
      <c r="AL1259" s="9">
        <f t="shared" si="98"/>
        <v>8.4104600000000002E-2</v>
      </c>
      <c r="AM1259">
        <v>0</v>
      </c>
      <c r="AN1259">
        <v>1.8</v>
      </c>
      <c r="AO1259">
        <v>1.8</v>
      </c>
      <c r="AP1259">
        <v>6.1</v>
      </c>
      <c r="AQ1259">
        <v>10.5</v>
      </c>
      <c r="AR1259">
        <v>0.6</v>
      </c>
      <c r="AS1259">
        <v>0.1</v>
      </c>
      <c r="AT1259">
        <v>0.2</v>
      </c>
      <c r="AU1259">
        <v>0.1</v>
      </c>
      <c r="AV1259">
        <v>0</v>
      </c>
      <c r="AW1259">
        <v>0.02</v>
      </c>
    </row>
    <row r="1260" spans="1:49">
      <c r="A1260" s="1">
        <v>1259</v>
      </c>
      <c r="B1260" t="s">
        <v>1465</v>
      </c>
      <c r="C1260" t="s">
        <v>554</v>
      </c>
      <c r="D1260" t="s">
        <v>1465</v>
      </c>
      <c r="E1260">
        <v>53.8064514</v>
      </c>
      <c r="F1260">
        <v>-1.5508492</v>
      </c>
      <c r="G1260" s="1">
        <v>34.299999999999997</v>
      </c>
      <c r="H1260" s="1">
        <v>9</v>
      </c>
      <c r="I1260" s="1">
        <v>25.5</v>
      </c>
      <c r="J1260" t="s">
        <v>66</v>
      </c>
      <c r="K1260" s="1">
        <v>117.6</v>
      </c>
      <c r="L1260" s="1">
        <v>8.9</v>
      </c>
      <c r="M1260" s="1">
        <v>4.5999999999999996</v>
      </c>
      <c r="N1260" s="1">
        <v>0.1</v>
      </c>
      <c r="O1260" t="s">
        <v>138</v>
      </c>
      <c r="P1260" s="2">
        <v>1183.95</v>
      </c>
      <c r="Q1260">
        <v>250.1</v>
      </c>
      <c r="R1260">
        <v>15.01</v>
      </c>
      <c r="S1260" s="9">
        <f t="shared" si="95"/>
        <v>60.540333333333329</v>
      </c>
      <c r="T1260">
        <v>17.8</v>
      </c>
      <c r="U1260">
        <v>1.07</v>
      </c>
      <c r="V1260" s="9">
        <f t="shared" si="96"/>
        <v>4.315666666666667</v>
      </c>
      <c r="W1260">
        <v>0.2</v>
      </c>
      <c r="X1260">
        <v>0.28000000000000003</v>
      </c>
      <c r="Y1260">
        <v>118.7</v>
      </c>
      <c r="Z1260">
        <v>1.2</v>
      </c>
      <c r="AA1260">
        <v>69.8</v>
      </c>
      <c r="AB1260">
        <v>41.3</v>
      </c>
      <c r="AC1260">
        <v>4</v>
      </c>
      <c r="AD1260">
        <v>2.2999999999999998</v>
      </c>
      <c r="AE1260">
        <v>0</v>
      </c>
      <c r="AF1260">
        <v>0.26</v>
      </c>
      <c r="AG1260">
        <v>0.02</v>
      </c>
      <c r="AH1260" s="12">
        <f t="shared" si="99"/>
        <v>0.90880649999999996</v>
      </c>
      <c r="AI1260">
        <v>0</v>
      </c>
      <c r="AJ1260" s="9">
        <f t="shared" si="97"/>
        <v>2.5092E-2</v>
      </c>
      <c r="AK1260">
        <v>0.3</v>
      </c>
      <c r="AL1260" s="9">
        <f t="shared" si="98"/>
        <v>0.96720289999999987</v>
      </c>
      <c r="AM1260">
        <v>1.6</v>
      </c>
      <c r="AN1260">
        <v>2.2999999999999998</v>
      </c>
      <c r="AO1260">
        <v>3.9</v>
      </c>
      <c r="AP1260">
        <v>47.6</v>
      </c>
      <c r="AQ1260">
        <v>117.6</v>
      </c>
      <c r="AR1260">
        <v>6.3</v>
      </c>
      <c r="AS1260">
        <v>1.2</v>
      </c>
      <c r="AT1260">
        <v>2.2999999999999998</v>
      </c>
      <c r="AU1260">
        <v>1.2</v>
      </c>
      <c r="AV1260">
        <v>0.2</v>
      </c>
      <c r="AW1260">
        <v>0.28000000000000003</v>
      </c>
    </row>
    <row r="1261" spans="1:49">
      <c r="A1261" s="1">
        <v>1260</v>
      </c>
      <c r="B1261" t="s">
        <v>1466</v>
      </c>
      <c r="C1261" t="s">
        <v>554</v>
      </c>
      <c r="D1261" t="s">
        <v>1466</v>
      </c>
      <c r="E1261">
        <v>53.806445500000002</v>
      </c>
      <c r="F1261">
        <v>-1.5507728000000001</v>
      </c>
      <c r="G1261" s="1">
        <v>25.5</v>
      </c>
      <c r="H1261" s="1">
        <v>7.6</v>
      </c>
      <c r="I1261" s="1">
        <v>22.9</v>
      </c>
      <c r="J1261" t="s">
        <v>66</v>
      </c>
      <c r="K1261" s="1">
        <v>78.400000000000006</v>
      </c>
      <c r="L1261" s="1">
        <v>5.9</v>
      </c>
      <c r="M1261" s="1">
        <v>3.4</v>
      </c>
      <c r="N1261" s="1">
        <v>0.1</v>
      </c>
      <c r="O1261" t="s">
        <v>138</v>
      </c>
      <c r="P1261">
        <v>523.75</v>
      </c>
      <c r="Q1261">
        <v>152.5</v>
      </c>
      <c r="R1261">
        <v>9.15</v>
      </c>
      <c r="S1261" s="9">
        <f t="shared" si="95"/>
        <v>36.905000000000001</v>
      </c>
      <c r="T1261">
        <v>8.1999999999999993</v>
      </c>
      <c r="U1261">
        <v>0.49</v>
      </c>
      <c r="V1261" s="9">
        <f t="shared" si="96"/>
        <v>1.9763333333333335</v>
      </c>
      <c r="W1261">
        <v>0.1</v>
      </c>
      <c r="X1261">
        <v>0.18</v>
      </c>
      <c r="Y1261">
        <v>79.2</v>
      </c>
      <c r="Z1261">
        <v>0.8</v>
      </c>
      <c r="AA1261">
        <v>46.6</v>
      </c>
      <c r="AB1261">
        <v>27.6</v>
      </c>
      <c r="AC1261">
        <v>2.7</v>
      </c>
      <c r="AD1261">
        <v>1.6</v>
      </c>
      <c r="AE1261">
        <v>0</v>
      </c>
      <c r="AF1261">
        <v>0.17</v>
      </c>
      <c r="AG1261">
        <v>0.02</v>
      </c>
      <c r="AH1261" s="12">
        <f t="shared" si="99"/>
        <v>0.60733800000000004</v>
      </c>
      <c r="AI1261">
        <v>0</v>
      </c>
      <c r="AJ1261" s="9">
        <f t="shared" si="97"/>
        <v>1.69371E-2</v>
      </c>
      <c r="AK1261">
        <v>0.2</v>
      </c>
      <c r="AL1261" s="9">
        <f t="shared" si="98"/>
        <v>0.67283680000000001</v>
      </c>
      <c r="AM1261">
        <v>1.1000000000000001</v>
      </c>
      <c r="AN1261">
        <v>1.5</v>
      </c>
      <c r="AO1261">
        <v>2.6</v>
      </c>
      <c r="AP1261">
        <v>21.7</v>
      </c>
      <c r="AQ1261">
        <v>78.400000000000006</v>
      </c>
      <c r="AR1261">
        <v>4.2</v>
      </c>
      <c r="AS1261">
        <v>0.8</v>
      </c>
      <c r="AT1261">
        <v>1.6</v>
      </c>
      <c r="AU1261">
        <v>0.8</v>
      </c>
      <c r="AV1261">
        <v>0.1</v>
      </c>
      <c r="AW1261">
        <v>0.18</v>
      </c>
    </row>
    <row r="1262" spans="1:49">
      <c r="A1262" s="1">
        <v>1261</v>
      </c>
      <c r="B1262" t="s">
        <v>1467</v>
      </c>
      <c r="C1262" t="s">
        <v>554</v>
      </c>
      <c r="D1262" t="s">
        <v>1467</v>
      </c>
      <c r="E1262">
        <v>53.806441900000003</v>
      </c>
      <c r="F1262">
        <v>-1.5507171</v>
      </c>
      <c r="G1262" s="1">
        <v>31.4</v>
      </c>
      <c r="H1262" s="1">
        <v>9</v>
      </c>
      <c r="I1262" s="1">
        <v>28.3</v>
      </c>
      <c r="J1262" t="s">
        <v>66</v>
      </c>
      <c r="K1262" s="1">
        <v>140.5</v>
      </c>
      <c r="L1262" s="1">
        <v>10.6</v>
      </c>
      <c r="M1262" s="1">
        <v>5</v>
      </c>
      <c r="N1262" s="1">
        <v>0.1</v>
      </c>
      <c r="O1262" t="s">
        <v>138</v>
      </c>
      <c r="P1262">
        <v>948.2</v>
      </c>
      <c r="Q1262">
        <v>203.2</v>
      </c>
      <c r="R1262">
        <v>12.19</v>
      </c>
      <c r="S1262" s="9">
        <f t="shared" si="95"/>
        <v>49.166333333333334</v>
      </c>
      <c r="T1262">
        <v>15.8</v>
      </c>
      <c r="U1262">
        <v>0.95</v>
      </c>
      <c r="V1262" s="9">
        <f t="shared" si="96"/>
        <v>3.8316666666666666</v>
      </c>
      <c r="W1262">
        <v>0.2</v>
      </c>
      <c r="X1262">
        <v>0.33</v>
      </c>
      <c r="Y1262">
        <v>141.80000000000001</v>
      </c>
      <c r="Z1262">
        <v>1.5</v>
      </c>
      <c r="AA1262">
        <v>83.5</v>
      </c>
      <c r="AB1262">
        <v>49.4</v>
      </c>
      <c r="AC1262">
        <v>4.8</v>
      </c>
      <c r="AD1262">
        <v>2.8</v>
      </c>
      <c r="AE1262">
        <v>0</v>
      </c>
      <c r="AF1262">
        <v>0.31</v>
      </c>
      <c r="AG1262">
        <v>0.03</v>
      </c>
      <c r="AH1262" s="12">
        <f t="shared" si="99"/>
        <v>1.0870469999999999</v>
      </c>
      <c r="AI1262">
        <v>0</v>
      </c>
      <c r="AJ1262" s="9">
        <f t="shared" si="97"/>
        <v>3.0110399999999999E-2</v>
      </c>
      <c r="AK1262">
        <v>0.35</v>
      </c>
      <c r="AL1262" s="9">
        <f t="shared" si="98"/>
        <v>1.1774643999999999</v>
      </c>
      <c r="AM1262">
        <v>1.9</v>
      </c>
      <c r="AN1262">
        <v>2.8</v>
      </c>
      <c r="AO1262">
        <v>4.7</v>
      </c>
      <c r="AP1262">
        <v>42.2</v>
      </c>
      <c r="AQ1262">
        <v>140.5</v>
      </c>
      <c r="AR1262">
        <v>7.5</v>
      </c>
      <c r="AS1262">
        <v>1.4</v>
      </c>
      <c r="AT1262">
        <v>2.8</v>
      </c>
      <c r="AU1262">
        <v>1.4</v>
      </c>
      <c r="AV1262">
        <v>0.2</v>
      </c>
      <c r="AW1262">
        <v>0.33</v>
      </c>
    </row>
    <row r="1263" spans="1:49">
      <c r="A1263" s="1">
        <v>1262</v>
      </c>
      <c r="B1263" t="s">
        <v>1468</v>
      </c>
      <c r="C1263" t="s">
        <v>554</v>
      </c>
      <c r="D1263" t="s">
        <v>1468</v>
      </c>
      <c r="E1263">
        <v>53.806511200000003</v>
      </c>
      <c r="F1263">
        <v>-1.5506863</v>
      </c>
      <c r="G1263" s="1">
        <v>49.8</v>
      </c>
      <c r="H1263" s="1">
        <v>9</v>
      </c>
      <c r="I1263" s="1">
        <v>40.700000000000003</v>
      </c>
      <c r="J1263" t="s">
        <v>66</v>
      </c>
      <c r="K1263" s="1">
        <v>237.1</v>
      </c>
      <c r="L1263" s="1">
        <v>17.899999999999999</v>
      </c>
      <c r="M1263" s="1">
        <v>5.8</v>
      </c>
      <c r="N1263" s="1">
        <v>0.2</v>
      </c>
      <c r="O1263" t="s">
        <v>138</v>
      </c>
      <c r="P1263" s="2">
        <v>2826.35</v>
      </c>
      <c r="Q1263">
        <v>613.20000000000005</v>
      </c>
      <c r="R1263">
        <v>36.79</v>
      </c>
      <c r="S1263" s="9">
        <f t="shared" si="95"/>
        <v>148.38633333333331</v>
      </c>
      <c r="T1263">
        <v>30.1</v>
      </c>
      <c r="U1263">
        <v>1.81</v>
      </c>
      <c r="V1263" s="9">
        <f t="shared" si="96"/>
        <v>7.3003333333333336</v>
      </c>
      <c r="W1263">
        <v>0.4</v>
      </c>
      <c r="X1263">
        <v>0.56000000000000005</v>
      </c>
      <c r="Y1263">
        <v>239.4</v>
      </c>
      <c r="Z1263">
        <v>2.5</v>
      </c>
      <c r="AA1263">
        <v>140.9</v>
      </c>
      <c r="AB1263">
        <v>83.3</v>
      </c>
      <c r="AC1263">
        <v>8</v>
      </c>
      <c r="AD1263">
        <v>4.7</v>
      </c>
      <c r="AE1263">
        <v>0</v>
      </c>
      <c r="AF1263">
        <v>0.52</v>
      </c>
      <c r="AG1263">
        <v>0.05</v>
      </c>
      <c r="AH1263" s="12">
        <f t="shared" si="99"/>
        <v>1.8330165</v>
      </c>
      <c r="AI1263">
        <v>0</v>
      </c>
      <c r="AJ1263" s="9">
        <f t="shared" si="97"/>
        <v>5.0183999999999999E-2</v>
      </c>
      <c r="AK1263">
        <v>0.6</v>
      </c>
      <c r="AL1263" s="9">
        <f t="shared" si="98"/>
        <v>1.9764580999999999</v>
      </c>
      <c r="AM1263">
        <v>3.3</v>
      </c>
      <c r="AN1263">
        <v>4.7</v>
      </c>
      <c r="AO1263">
        <v>7.9</v>
      </c>
      <c r="AP1263">
        <v>80.3</v>
      </c>
      <c r="AQ1263">
        <v>237.1</v>
      </c>
      <c r="AR1263">
        <v>12.7</v>
      </c>
      <c r="AS1263">
        <v>2.2999999999999998</v>
      </c>
      <c r="AT1263">
        <v>4.7</v>
      </c>
      <c r="AU1263">
        <v>2.4</v>
      </c>
      <c r="AV1263">
        <v>0.4</v>
      </c>
      <c r="AW1263">
        <v>0.56000000000000005</v>
      </c>
    </row>
    <row r="1264" spans="1:49">
      <c r="A1264" s="1">
        <v>1263</v>
      </c>
      <c r="B1264" t="s">
        <v>1469</v>
      </c>
      <c r="C1264" t="s">
        <v>554</v>
      </c>
      <c r="D1264" t="s">
        <v>1469</v>
      </c>
      <c r="E1264">
        <v>53.8065298</v>
      </c>
      <c r="F1264">
        <v>-1.5507419</v>
      </c>
      <c r="G1264" s="1">
        <v>43.3</v>
      </c>
      <c r="H1264" s="1">
        <v>9</v>
      </c>
      <c r="I1264" s="1">
        <v>38.5</v>
      </c>
      <c r="J1264" t="s">
        <v>66</v>
      </c>
      <c r="K1264" s="1">
        <v>225.7</v>
      </c>
      <c r="L1264" s="1">
        <v>17</v>
      </c>
      <c r="M1264" s="1">
        <v>5.9</v>
      </c>
      <c r="N1264" s="1">
        <v>0.1</v>
      </c>
      <c r="O1264" t="s">
        <v>138</v>
      </c>
      <c r="P1264" s="2">
        <v>2065.6799999999998</v>
      </c>
      <c r="Q1264">
        <v>438.3</v>
      </c>
      <c r="R1264">
        <v>26.3</v>
      </c>
      <c r="S1264" s="9">
        <f t="shared" si="95"/>
        <v>106.07666666666668</v>
      </c>
      <c r="T1264">
        <v>24.8</v>
      </c>
      <c r="U1264">
        <v>1.49</v>
      </c>
      <c r="V1264" s="9">
        <f t="shared" si="96"/>
        <v>6.0096666666666669</v>
      </c>
      <c r="W1264">
        <v>0.4</v>
      </c>
      <c r="X1264">
        <v>0.53</v>
      </c>
      <c r="Y1264">
        <v>227.8</v>
      </c>
      <c r="Z1264">
        <v>2.2999999999999998</v>
      </c>
      <c r="AA1264">
        <v>134.1</v>
      </c>
      <c r="AB1264">
        <v>79.3</v>
      </c>
      <c r="AC1264">
        <v>7.6</v>
      </c>
      <c r="AD1264">
        <v>4.5</v>
      </c>
      <c r="AE1264">
        <v>0</v>
      </c>
      <c r="AF1264">
        <v>0.49</v>
      </c>
      <c r="AG1264">
        <v>0.04</v>
      </c>
      <c r="AH1264" s="12">
        <f t="shared" si="99"/>
        <v>1.7449965000000001</v>
      </c>
      <c r="AI1264">
        <v>0</v>
      </c>
      <c r="AJ1264" s="9">
        <f t="shared" si="97"/>
        <v>4.7674799999999996E-2</v>
      </c>
      <c r="AK1264">
        <v>0.56999999999999995</v>
      </c>
      <c r="AL1264" s="9">
        <f t="shared" si="98"/>
        <v>1.8923535</v>
      </c>
      <c r="AM1264">
        <v>3.1</v>
      </c>
      <c r="AN1264">
        <v>4.4000000000000004</v>
      </c>
      <c r="AO1264">
        <v>7.6</v>
      </c>
      <c r="AP1264">
        <v>66</v>
      </c>
      <c r="AQ1264">
        <v>225.7</v>
      </c>
      <c r="AR1264">
        <v>12</v>
      </c>
      <c r="AS1264">
        <v>2.2000000000000002</v>
      </c>
      <c r="AT1264">
        <v>4.5</v>
      </c>
      <c r="AU1264">
        <v>2.2000000000000002</v>
      </c>
      <c r="AV1264">
        <v>0.4</v>
      </c>
      <c r="AW1264">
        <v>0.53</v>
      </c>
    </row>
    <row r="1265" spans="1:49">
      <c r="A1265" s="1">
        <v>1264</v>
      </c>
      <c r="B1265" t="s">
        <v>1470</v>
      </c>
      <c r="C1265" t="s">
        <v>98</v>
      </c>
      <c r="D1265" t="s">
        <v>1470</v>
      </c>
      <c r="E1265">
        <v>53.807082600000001</v>
      </c>
      <c r="F1265">
        <v>-1.5516378</v>
      </c>
      <c r="G1265" s="1">
        <v>8</v>
      </c>
      <c r="H1265" s="1">
        <v>8.4</v>
      </c>
      <c r="I1265" s="1">
        <v>10.8</v>
      </c>
      <c r="J1265" t="s">
        <v>66</v>
      </c>
      <c r="K1265" s="1">
        <v>70.7</v>
      </c>
      <c r="L1265" s="1">
        <v>4.2</v>
      </c>
      <c r="M1265" s="1">
        <v>6.6</v>
      </c>
      <c r="N1265" s="1">
        <v>0</v>
      </c>
      <c r="O1265" t="s">
        <v>138</v>
      </c>
      <c r="P1265">
        <v>93.75</v>
      </c>
      <c r="Q1265">
        <v>8.4</v>
      </c>
      <c r="R1265">
        <v>0.5</v>
      </c>
      <c r="S1265" s="9">
        <f t="shared" si="95"/>
        <v>2.0166666666666666</v>
      </c>
      <c r="T1265">
        <v>2.8</v>
      </c>
      <c r="U1265">
        <v>0.17</v>
      </c>
      <c r="V1265" s="9">
        <f t="shared" si="96"/>
        <v>0.68566666666666676</v>
      </c>
      <c r="W1265">
        <v>0.1</v>
      </c>
      <c r="X1265">
        <v>0.17</v>
      </c>
      <c r="Y1265">
        <v>71.400000000000006</v>
      </c>
      <c r="Z1265">
        <v>0.7</v>
      </c>
      <c r="AA1265">
        <v>42</v>
      </c>
      <c r="AB1265">
        <v>24.9</v>
      </c>
      <c r="AC1265">
        <v>2.4</v>
      </c>
      <c r="AD1265">
        <v>1.4</v>
      </c>
      <c r="AE1265">
        <v>0</v>
      </c>
      <c r="AF1265">
        <v>0.15</v>
      </c>
      <c r="AG1265">
        <v>0.01</v>
      </c>
      <c r="AH1265" s="12">
        <f t="shared" si="99"/>
        <v>0.54792449999999993</v>
      </c>
      <c r="AI1265">
        <v>0</v>
      </c>
      <c r="AJ1265" s="9">
        <f t="shared" si="97"/>
        <v>1.5055199999999999E-2</v>
      </c>
      <c r="AK1265">
        <v>0.18</v>
      </c>
      <c r="AL1265" s="9">
        <f t="shared" si="98"/>
        <v>0.58873219999999993</v>
      </c>
      <c r="AM1265">
        <v>0.1</v>
      </c>
      <c r="AN1265">
        <v>1.1000000000000001</v>
      </c>
      <c r="AO1265">
        <v>1.2</v>
      </c>
      <c r="AP1265">
        <v>7.4</v>
      </c>
      <c r="AQ1265">
        <v>70.7</v>
      </c>
      <c r="AR1265">
        <v>3.8</v>
      </c>
      <c r="AS1265">
        <v>0.7</v>
      </c>
      <c r="AT1265">
        <v>1.4</v>
      </c>
      <c r="AU1265">
        <v>0.7</v>
      </c>
      <c r="AV1265">
        <v>0.1</v>
      </c>
      <c r="AW1265">
        <v>0.17</v>
      </c>
    </row>
    <row r="1266" spans="1:49">
      <c r="A1266" s="1">
        <v>1265</v>
      </c>
      <c r="B1266" t="s">
        <v>1471</v>
      </c>
      <c r="C1266" t="s">
        <v>98</v>
      </c>
      <c r="D1266" t="s">
        <v>1471</v>
      </c>
      <c r="E1266">
        <v>53.807104000000002</v>
      </c>
      <c r="F1266">
        <v>-1.5516888</v>
      </c>
      <c r="G1266" s="1">
        <v>8.3000000000000007</v>
      </c>
      <c r="H1266" s="1">
        <v>8.6</v>
      </c>
      <c r="I1266" s="1">
        <v>14.5</v>
      </c>
      <c r="J1266" t="s">
        <v>66</v>
      </c>
      <c r="K1266" s="1">
        <v>90.1</v>
      </c>
      <c r="L1266" s="1">
        <v>5.4</v>
      </c>
      <c r="M1266" s="1">
        <v>6.2</v>
      </c>
      <c r="N1266" s="1">
        <v>0</v>
      </c>
      <c r="O1266" t="s">
        <v>138</v>
      </c>
      <c r="P1266">
        <v>93.75</v>
      </c>
      <c r="Q1266">
        <v>9.1999999999999993</v>
      </c>
      <c r="R1266">
        <v>0.55000000000000004</v>
      </c>
      <c r="S1266" s="9">
        <f t="shared" si="95"/>
        <v>2.2183333333333333</v>
      </c>
      <c r="T1266">
        <v>2.9</v>
      </c>
      <c r="U1266">
        <v>0.18</v>
      </c>
      <c r="V1266" s="9">
        <f t="shared" si="96"/>
        <v>0.72599999999999998</v>
      </c>
      <c r="W1266">
        <v>0.1</v>
      </c>
      <c r="X1266">
        <v>0.21</v>
      </c>
      <c r="Y1266">
        <v>91</v>
      </c>
      <c r="Z1266">
        <v>0.9</v>
      </c>
      <c r="AA1266">
        <v>53.5</v>
      </c>
      <c r="AB1266">
        <v>31.7</v>
      </c>
      <c r="AC1266">
        <v>3.1</v>
      </c>
      <c r="AD1266">
        <v>1.8</v>
      </c>
      <c r="AE1266">
        <v>0</v>
      </c>
      <c r="AF1266">
        <v>0.2</v>
      </c>
      <c r="AG1266">
        <v>0.02</v>
      </c>
      <c r="AH1266" s="12">
        <f t="shared" si="99"/>
        <v>0.69755849999999997</v>
      </c>
      <c r="AI1266">
        <v>0</v>
      </c>
      <c r="AJ1266" s="9">
        <f t="shared" si="97"/>
        <v>1.94463E-2</v>
      </c>
      <c r="AK1266">
        <v>0.23</v>
      </c>
      <c r="AL1266" s="9">
        <f t="shared" si="98"/>
        <v>0.75694139999999999</v>
      </c>
      <c r="AM1266">
        <v>0.1</v>
      </c>
      <c r="AN1266">
        <v>1.4</v>
      </c>
      <c r="AO1266">
        <v>1.5</v>
      </c>
      <c r="AP1266">
        <v>7.8</v>
      </c>
      <c r="AQ1266">
        <v>90.1</v>
      </c>
      <c r="AR1266">
        <v>4.8</v>
      </c>
      <c r="AS1266">
        <v>0.9</v>
      </c>
      <c r="AT1266">
        <v>1.8</v>
      </c>
      <c r="AU1266">
        <v>0.9</v>
      </c>
      <c r="AV1266">
        <v>0.1</v>
      </c>
      <c r="AW1266">
        <v>0.21</v>
      </c>
    </row>
    <row r="1267" spans="1:49">
      <c r="A1267" s="1">
        <v>1266</v>
      </c>
      <c r="B1267" t="s">
        <v>1472</v>
      </c>
      <c r="C1267" t="s">
        <v>98</v>
      </c>
      <c r="D1267" t="s">
        <v>1472</v>
      </c>
      <c r="E1267">
        <v>53.807127700000002</v>
      </c>
      <c r="F1267">
        <v>-1.5517491000000001</v>
      </c>
      <c r="G1267" s="1">
        <v>8.3000000000000007</v>
      </c>
      <c r="H1267" s="1">
        <v>8.1</v>
      </c>
      <c r="I1267" s="1">
        <v>8</v>
      </c>
      <c r="J1267" t="s">
        <v>66</v>
      </c>
      <c r="K1267" s="1">
        <v>45.1</v>
      </c>
      <c r="L1267" s="1">
        <v>2.7</v>
      </c>
      <c r="M1267" s="1">
        <v>5.6</v>
      </c>
      <c r="N1267" s="1">
        <v>0</v>
      </c>
      <c r="O1267" t="s">
        <v>138</v>
      </c>
      <c r="P1267">
        <v>93.75</v>
      </c>
      <c r="Q1267">
        <v>9.1999999999999993</v>
      </c>
      <c r="R1267">
        <v>0.55000000000000004</v>
      </c>
      <c r="S1267" s="9">
        <f t="shared" si="95"/>
        <v>2.2183333333333333</v>
      </c>
      <c r="T1267">
        <v>2.9</v>
      </c>
      <c r="U1267">
        <v>0.18</v>
      </c>
      <c r="V1267" s="9">
        <f t="shared" si="96"/>
        <v>0.72599999999999998</v>
      </c>
      <c r="W1267">
        <v>0.1</v>
      </c>
      <c r="X1267">
        <v>0.11</v>
      </c>
      <c r="Y1267">
        <v>45.6</v>
      </c>
      <c r="Z1267">
        <v>0.5</v>
      </c>
      <c r="AA1267">
        <v>26.8</v>
      </c>
      <c r="AB1267">
        <v>15.9</v>
      </c>
      <c r="AC1267">
        <v>1.5</v>
      </c>
      <c r="AD1267">
        <v>0.9</v>
      </c>
      <c r="AE1267">
        <v>0</v>
      </c>
      <c r="AF1267">
        <v>0.1</v>
      </c>
      <c r="AG1267">
        <v>0.01</v>
      </c>
      <c r="AH1267" s="12">
        <f t="shared" si="99"/>
        <v>0.34987950000000001</v>
      </c>
      <c r="AI1267">
        <v>0</v>
      </c>
      <c r="AJ1267" s="9">
        <f t="shared" si="97"/>
        <v>9.4094999999999995E-3</v>
      </c>
      <c r="AK1267">
        <v>0.11</v>
      </c>
      <c r="AL1267" s="9">
        <f t="shared" si="98"/>
        <v>0.37847069999999999</v>
      </c>
      <c r="AM1267">
        <v>0</v>
      </c>
      <c r="AN1267">
        <v>0.7</v>
      </c>
      <c r="AO1267">
        <v>0.8</v>
      </c>
      <c r="AP1267">
        <v>7.8</v>
      </c>
      <c r="AQ1267">
        <v>45.1</v>
      </c>
      <c r="AR1267">
        <v>2.4</v>
      </c>
      <c r="AS1267">
        <v>0.4</v>
      </c>
      <c r="AT1267">
        <v>0.9</v>
      </c>
      <c r="AU1267">
        <v>0.4</v>
      </c>
      <c r="AV1267">
        <v>0.1</v>
      </c>
      <c r="AW1267">
        <v>0.11</v>
      </c>
    </row>
    <row r="1268" spans="1:49">
      <c r="A1268" s="1">
        <v>1230</v>
      </c>
      <c r="B1268" t="s">
        <v>1473</v>
      </c>
      <c r="C1268" t="s">
        <v>143</v>
      </c>
      <c r="D1268" t="s">
        <v>1473</v>
      </c>
      <c r="E1268">
        <v>53.805983400000002</v>
      </c>
      <c r="F1268">
        <v>-1.5505837</v>
      </c>
      <c r="G1268" s="1">
        <v>42.7</v>
      </c>
      <c r="H1268" s="1">
        <v>11.7</v>
      </c>
      <c r="I1268" s="1">
        <v>113.1</v>
      </c>
      <c r="J1268" t="s">
        <v>66</v>
      </c>
      <c r="K1268" s="1">
        <v>452.8</v>
      </c>
      <c r="L1268" s="1">
        <v>35.9</v>
      </c>
      <c r="M1268" s="1">
        <v>4</v>
      </c>
      <c r="N1268" s="1">
        <v>0.1</v>
      </c>
      <c r="O1268" t="s">
        <v>67</v>
      </c>
      <c r="P1268" s="2">
        <v>2237.71</v>
      </c>
      <c r="Q1268">
        <v>430.6</v>
      </c>
      <c r="R1268">
        <v>25.84</v>
      </c>
      <c r="S1268" s="9">
        <f t="shared" si="95"/>
        <v>104.22133333333333</v>
      </c>
      <c r="T1268">
        <v>24.6</v>
      </c>
      <c r="U1268">
        <v>1.47</v>
      </c>
      <c r="V1268" s="9">
        <f t="shared" si="96"/>
        <v>5.9290000000000003</v>
      </c>
      <c r="W1268">
        <v>0.7</v>
      </c>
      <c r="X1268">
        <v>1.07</v>
      </c>
      <c r="Y1268">
        <v>457.1</v>
      </c>
      <c r="Z1268">
        <v>4.7</v>
      </c>
      <c r="AA1268">
        <v>269</v>
      </c>
      <c r="AB1268">
        <v>159.1</v>
      </c>
      <c r="AC1268">
        <v>15.3</v>
      </c>
      <c r="AD1268">
        <v>9</v>
      </c>
      <c r="AE1268">
        <v>0</v>
      </c>
      <c r="AF1268">
        <v>0.98</v>
      </c>
      <c r="AG1268">
        <v>0.09</v>
      </c>
      <c r="AH1268" s="12">
        <f t="shared" si="99"/>
        <v>3.5009954999999997</v>
      </c>
      <c r="AI1268">
        <v>0</v>
      </c>
      <c r="AJ1268" s="9">
        <f t="shared" si="97"/>
        <v>9.5976900000000004E-2</v>
      </c>
      <c r="AK1268">
        <v>1.1399999999999999</v>
      </c>
      <c r="AL1268" s="9">
        <f t="shared" si="98"/>
        <v>3.784707</v>
      </c>
      <c r="AM1268">
        <v>0</v>
      </c>
      <c r="AN1268">
        <v>0</v>
      </c>
      <c r="AO1268">
        <v>0</v>
      </c>
      <c r="AP1268">
        <v>65.5</v>
      </c>
      <c r="AQ1268">
        <v>452.8</v>
      </c>
      <c r="AR1268">
        <v>24.2</v>
      </c>
      <c r="AS1268">
        <v>4.5</v>
      </c>
      <c r="AT1268">
        <v>9</v>
      </c>
      <c r="AU1268">
        <v>4.5</v>
      </c>
      <c r="AV1268">
        <v>0.7</v>
      </c>
      <c r="AW1268">
        <v>1.07</v>
      </c>
    </row>
    <row r="1269" spans="1:49">
      <c r="A1269" s="1">
        <v>1231</v>
      </c>
      <c r="B1269" t="s">
        <v>1474</v>
      </c>
      <c r="C1269" t="s">
        <v>72</v>
      </c>
      <c r="D1269" t="s">
        <v>1474</v>
      </c>
      <c r="E1269">
        <v>53.806034799999999</v>
      </c>
      <c r="F1269">
        <v>-1.5507177999999999</v>
      </c>
      <c r="G1269" s="1">
        <v>29.6</v>
      </c>
      <c r="H1269" s="1">
        <v>7.6</v>
      </c>
      <c r="I1269" s="1">
        <v>29.2</v>
      </c>
      <c r="J1269" t="s">
        <v>66</v>
      </c>
      <c r="K1269" s="1">
        <v>133.80000000000001</v>
      </c>
      <c r="L1269" s="1">
        <v>10.6</v>
      </c>
      <c r="M1269" s="1">
        <v>4.5999999999999996</v>
      </c>
      <c r="N1269" s="1">
        <v>0.1</v>
      </c>
      <c r="O1269" t="s">
        <v>67</v>
      </c>
      <c r="P1269">
        <v>886.1</v>
      </c>
      <c r="Q1269">
        <v>174.3</v>
      </c>
      <c r="R1269">
        <v>10.46</v>
      </c>
      <c r="S1269" s="9">
        <f t="shared" si="95"/>
        <v>42.18866666666667</v>
      </c>
      <c r="T1269">
        <v>14.4</v>
      </c>
      <c r="U1269">
        <v>0.87</v>
      </c>
      <c r="V1269" s="9">
        <f t="shared" si="96"/>
        <v>3.5090000000000003</v>
      </c>
      <c r="W1269">
        <v>0.2</v>
      </c>
      <c r="X1269">
        <v>0.32</v>
      </c>
      <c r="Y1269">
        <v>135.1</v>
      </c>
      <c r="Z1269">
        <v>1.4</v>
      </c>
      <c r="AA1269">
        <v>79.5</v>
      </c>
      <c r="AB1269">
        <v>47</v>
      </c>
      <c r="AC1269">
        <v>4.5</v>
      </c>
      <c r="AD1269">
        <v>2.7</v>
      </c>
      <c r="AE1269">
        <v>0</v>
      </c>
      <c r="AF1269">
        <v>0.28999999999999998</v>
      </c>
      <c r="AG1269">
        <v>0.03</v>
      </c>
      <c r="AH1269" s="12">
        <f t="shared" si="99"/>
        <v>1.034235</v>
      </c>
      <c r="AI1269">
        <v>0</v>
      </c>
      <c r="AJ1269" s="9">
        <f t="shared" si="97"/>
        <v>2.82285E-2</v>
      </c>
      <c r="AK1269">
        <v>0.34</v>
      </c>
      <c r="AL1269" s="9">
        <f t="shared" si="98"/>
        <v>1.1354120999999999</v>
      </c>
      <c r="AM1269">
        <v>0</v>
      </c>
      <c r="AN1269">
        <v>0</v>
      </c>
      <c r="AO1269">
        <v>0</v>
      </c>
      <c r="AP1269">
        <v>38.5</v>
      </c>
      <c r="AQ1269">
        <v>133.80000000000001</v>
      </c>
      <c r="AR1269">
        <v>7.1</v>
      </c>
      <c r="AS1269">
        <v>1.3</v>
      </c>
      <c r="AT1269">
        <v>2.7</v>
      </c>
      <c r="AU1269">
        <v>1.3</v>
      </c>
      <c r="AV1269">
        <v>0.2</v>
      </c>
      <c r="AW1269">
        <v>0.32</v>
      </c>
    </row>
    <row r="1270" spans="1:49">
      <c r="A1270" s="1">
        <v>1232</v>
      </c>
      <c r="B1270" t="s">
        <v>1475</v>
      </c>
      <c r="C1270" t="s">
        <v>286</v>
      </c>
      <c r="D1270" t="s">
        <v>1475</v>
      </c>
      <c r="E1270">
        <v>53.806085500000002</v>
      </c>
      <c r="F1270">
        <v>-1.5507165000000001</v>
      </c>
      <c r="G1270" s="1">
        <v>26.1</v>
      </c>
      <c r="H1270" s="1">
        <v>11.4</v>
      </c>
      <c r="I1270" s="1">
        <v>37.4</v>
      </c>
      <c r="J1270" t="s">
        <v>94</v>
      </c>
      <c r="K1270" s="1">
        <v>87</v>
      </c>
      <c r="L1270" s="1">
        <v>4.5999999999999996</v>
      </c>
      <c r="M1270" s="1">
        <v>2.2999999999999998</v>
      </c>
      <c r="N1270" s="1">
        <v>0.1</v>
      </c>
      <c r="O1270" t="s">
        <v>67</v>
      </c>
      <c r="P1270">
        <v>528.87</v>
      </c>
      <c r="Q1270">
        <v>175</v>
      </c>
      <c r="R1270">
        <v>10.5</v>
      </c>
      <c r="S1270" s="9">
        <f t="shared" si="95"/>
        <v>42.35</v>
      </c>
      <c r="T1270">
        <v>6.2</v>
      </c>
      <c r="U1270">
        <v>0.37</v>
      </c>
      <c r="V1270" s="9">
        <f t="shared" si="96"/>
        <v>1.4923333333333335</v>
      </c>
      <c r="W1270">
        <v>0.1</v>
      </c>
      <c r="X1270">
        <v>0.21</v>
      </c>
      <c r="Y1270">
        <v>87.8</v>
      </c>
      <c r="Z1270">
        <v>0.9</v>
      </c>
      <c r="AA1270">
        <v>51.7</v>
      </c>
      <c r="AB1270">
        <v>30.6</v>
      </c>
      <c r="AC1270">
        <v>2.9</v>
      </c>
      <c r="AD1270">
        <v>1.7</v>
      </c>
      <c r="AE1270">
        <v>0</v>
      </c>
      <c r="AF1270">
        <v>0.19</v>
      </c>
      <c r="AG1270">
        <v>0.02</v>
      </c>
      <c r="AH1270" s="12">
        <f t="shared" si="99"/>
        <v>0.67335300000000009</v>
      </c>
      <c r="AI1270">
        <v>0</v>
      </c>
      <c r="AJ1270" s="9">
        <f t="shared" si="97"/>
        <v>1.8191699999999998E-2</v>
      </c>
      <c r="AK1270">
        <v>0.22</v>
      </c>
      <c r="AL1270" s="9">
        <f t="shared" si="98"/>
        <v>0.71488909999999994</v>
      </c>
      <c r="AM1270">
        <v>0.1</v>
      </c>
      <c r="AN1270">
        <v>9.6</v>
      </c>
      <c r="AO1270">
        <v>9.6999999999999993</v>
      </c>
      <c r="AP1270">
        <v>16.5</v>
      </c>
      <c r="AQ1270">
        <v>87</v>
      </c>
      <c r="AR1270">
        <v>4.5999999999999996</v>
      </c>
      <c r="AS1270">
        <v>0.9</v>
      </c>
      <c r="AT1270">
        <v>1.7</v>
      </c>
      <c r="AU1270">
        <v>0.9</v>
      </c>
      <c r="AV1270">
        <v>0.1</v>
      </c>
      <c r="AW1270">
        <v>0.21</v>
      </c>
    </row>
    <row r="1271" spans="1:49">
      <c r="A1271" s="1">
        <v>1233</v>
      </c>
      <c r="B1271" t="s">
        <v>1476</v>
      </c>
      <c r="C1271" t="s">
        <v>286</v>
      </c>
      <c r="D1271" t="s">
        <v>1476</v>
      </c>
      <c r="E1271">
        <v>53.806141799999999</v>
      </c>
      <c r="F1271">
        <v>-1.5507204999999999</v>
      </c>
      <c r="G1271" s="1">
        <v>31.5</v>
      </c>
      <c r="H1271" s="1">
        <v>10.4</v>
      </c>
      <c r="I1271" s="1">
        <v>41.9</v>
      </c>
      <c r="J1271" t="s">
        <v>94</v>
      </c>
      <c r="K1271" s="1">
        <v>134.30000000000001</v>
      </c>
      <c r="L1271" s="1">
        <v>7.1</v>
      </c>
      <c r="M1271" s="1">
        <v>3.2</v>
      </c>
      <c r="N1271" s="1">
        <v>0.1</v>
      </c>
      <c r="O1271" t="s">
        <v>67</v>
      </c>
      <c r="P1271">
        <v>809.86</v>
      </c>
      <c r="Q1271">
        <v>178.1</v>
      </c>
      <c r="R1271">
        <v>10.68</v>
      </c>
      <c r="S1271" s="9">
        <f t="shared" si="95"/>
        <v>43.076000000000001</v>
      </c>
      <c r="T1271">
        <v>8.5</v>
      </c>
      <c r="U1271">
        <v>0.51</v>
      </c>
      <c r="V1271" s="9">
        <f t="shared" si="96"/>
        <v>2.0569999999999999</v>
      </c>
      <c r="W1271">
        <v>0.2</v>
      </c>
      <c r="X1271">
        <v>0.32</v>
      </c>
      <c r="Y1271">
        <v>135.6</v>
      </c>
      <c r="Z1271">
        <v>1.4</v>
      </c>
      <c r="AA1271">
        <v>79.8</v>
      </c>
      <c r="AB1271">
        <v>47.2</v>
      </c>
      <c r="AC1271">
        <v>4.5999999999999996</v>
      </c>
      <c r="AD1271">
        <v>2.7</v>
      </c>
      <c r="AE1271">
        <v>0</v>
      </c>
      <c r="AF1271">
        <v>0.28999999999999998</v>
      </c>
      <c r="AG1271">
        <v>0.03</v>
      </c>
      <c r="AH1271" s="12">
        <f t="shared" si="99"/>
        <v>1.0386360000000001</v>
      </c>
      <c r="AI1271">
        <v>0</v>
      </c>
      <c r="AJ1271" s="9">
        <f t="shared" si="97"/>
        <v>2.8855799999999997E-2</v>
      </c>
      <c r="AK1271">
        <v>0.34</v>
      </c>
      <c r="AL1271" s="9">
        <f t="shared" si="98"/>
        <v>1.1354120999999999</v>
      </c>
      <c r="AM1271">
        <v>0.1</v>
      </c>
      <c r="AN1271">
        <v>14.8</v>
      </c>
      <c r="AO1271">
        <v>14.9</v>
      </c>
      <c r="AP1271">
        <v>22.7</v>
      </c>
      <c r="AQ1271">
        <v>134.30000000000001</v>
      </c>
      <c r="AR1271">
        <v>7.2</v>
      </c>
      <c r="AS1271">
        <v>1.3</v>
      </c>
      <c r="AT1271">
        <v>2.7</v>
      </c>
      <c r="AU1271">
        <v>1.3</v>
      </c>
      <c r="AV1271">
        <v>0.2</v>
      </c>
      <c r="AW1271">
        <v>0.32</v>
      </c>
    </row>
    <row r="1272" spans="1:49">
      <c r="A1272" s="1">
        <v>1234</v>
      </c>
      <c r="B1272" t="s">
        <v>1477</v>
      </c>
      <c r="C1272" t="s">
        <v>72</v>
      </c>
      <c r="D1272" t="s">
        <v>1477</v>
      </c>
      <c r="E1272">
        <v>53.8061924</v>
      </c>
      <c r="F1272">
        <v>-1.5507138</v>
      </c>
      <c r="G1272" s="1">
        <v>42.7</v>
      </c>
      <c r="H1272" s="1">
        <v>12</v>
      </c>
      <c r="I1272" s="1">
        <v>50.3</v>
      </c>
      <c r="J1272" t="s">
        <v>66</v>
      </c>
      <c r="K1272" s="1">
        <v>346.2</v>
      </c>
      <c r="L1272" s="1">
        <v>27.5</v>
      </c>
      <c r="M1272" s="1">
        <v>6.9</v>
      </c>
      <c r="N1272" s="1">
        <v>0.1</v>
      </c>
      <c r="O1272" t="s">
        <v>67</v>
      </c>
      <c r="P1272" s="2">
        <v>2237.71</v>
      </c>
      <c r="Q1272">
        <v>431.4</v>
      </c>
      <c r="R1272">
        <v>25.88</v>
      </c>
      <c r="S1272" s="9">
        <f t="shared" si="95"/>
        <v>104.38266666666667</v>
      </c>
      <c r="T1272">
        <v>24.6</v>
      </c>
      <c r="U1272">
        <v>1.47</v>
      </c>
      <c r="V1272" s="9">
        <f t="shared" si="96"/>
        <v>5.9290000000000003</v>
      </c>
      <c r="W1272">
        <v>0.5</v>
      </c>
      <c r="X1272">
        <v>0.82</v>
      </c>
      <c r="Y1272">
        <v>349.5</v>
      </c>
      <c r="Z1272">
        <v>3.6</v>
      </c>
      <c r="AA1272">
        <v>205.7</v>
      </c>
      <c r="AB1272">
        <v>121.7</v>
      </c>
      <c r="AC1272">
        <v>11.7</v>
      </c>
      <c r="AD1272">
        <v>6.9</v>
      </c>
      <c r="AE1272">
        <v>0</v>
      </c>
      <c r="AF1272">
        <v>0.75</v>
      </c>
      <c r="AG1272">
        <v>7.0000000000000007E-2</v>
      </c>
      <c r="AH1272" s="12">
        <f t="shared" si="99"/>
        <v>2.6780085000000002</v>
      </c>
      <c r="AI1272">
        <v>0</v>
      </c>
      <c r="AJ1272" s="9">
        <f t="shared" si="97"/>
        <v>7.339409999999999E-2</v>
      </c>
      <c r="AK1272">
        <v>0.87</v>
      </c>
      <c r="AL1272" s="9">
        <f t="shared" si="98"/>
        <v>2.9016087000000002</v>
      </c>
      <c r="AM1272">
        <v>0</v>
      </c>
      <c r="AN1272">
        <v>0</v>
      </c>
      <c r="AO1272">
        <v>0</v>
      </c>
      <c r="AP1272">
        <v>65.599999999999994</v>
      </c>
      <c r="AQ1272">
        <v>346.2</v>
      </c>
      <c r="AR1272">
        <v>18.5</v>
      </c>
      <c r="AS1272">
        <v>3.4</v>
      </c>
      <c r="AT1272">
        <v>6.9</v>
      </c>
      <c r="AU1272">
        <v>3.4</v>
      </c>
      <c r="AV1272">
        <v>0.5</v>
      </c>
      <c r="AW1272">
        <v>0.82</v>
      </c>
    </row>
    <row r="1273" spans="1:49">
      <c r="A1273" s="1">
        <v>1235</v>
      </c>
      <c r="B1273" t="s">
        <v>1478</v>
      </c>
      <c r="C1273" t="s">
        <v>286</v>
      </c>
      <c r="D1273" t="s">
        <v>1478</v>
      </c>
      <c r="E1273">
        <v>53.806228099999998</v>
      </c>
      <c r="F1273">
        <v>-1.5507124000000001</v>
      </c>
      <c r="G1273" s="1">
        <v>28</v>
      </c>
      <c r="H1273" s="1">
        <v>12.5</v>
      </c>
      <c r="I1273" s="1">
        <v>22.1</v>
      </c>
      <c r="J1273" t="s">
        <v>94</v>
      </c>
      <c r="K1273" s="1">
        <v>107.8</v>
      </c>
      <c r="L1273" s="1">
        <v>5.7</v>
      </c>
      <c r="M1273" s="1">
        <v>4.9000000000000004</v>
      </c>
      <c r="N1273" s="1">
        <v>0.1</v>
      </c>
      <c r="O1273" t="s">
        <v>67</v>
      </c>
      <c r="P1273">
        <v>619.45000000000005</v>
      </c>
      <c r="Q1273">
        <v>213.2</v>
      </c>
      <c r="R1273">
        <v>12.79</v>
      </c>
      <c r="S1273" s="9">
        <f t="shared" si="95"/>
        <v>51.586333333333329</v>
      </c>
      <c r="T1273">
        <v>6.6</v>
      </c>
      <c r="U1273">
        <v>0.4</v>
      </c>
      <c r="V1273" s="9">
        <f t="shared" si="96"/>
        <v>1.6133333333333335</v>
      </c>
      <c r="W1273">
        <v>0.2</v>
      </c>
      <c r="X1273">
        <v>0.25</v>
      </c>
      <c r="Y1273">
        <v>108.8</v>
      </c>
      <c r="Z1273">
        <v>1.1000000000000001</v>
      </c>
      <c r="AA1273">
        <v>64</v>
      </c>
      <c r="AB1273">
        <v>37.9</v>
      </c>
      <c r="AC1273">
        <v>3.7</v>
      </c>
      <c r="AD1273">
        <v>2.1</v>
      </c>
      <c r="AE1273">
        <v>0</v>
      </c>
      <c r="AF1273">
        <v>0.23</v>
      </c>
      <c r="AG1273">
        <v>0.02</v>
      </c>
      <c r="AH1273" s="12">
        <f t="shared" si="99"/>
        <v>0.83398949999999994</v>
      </c>
      <c r="AI1273">
        <v>0</v>
      </c>
      <c r="AJ1273" s="9">
        <f t="shared" si="97"/>
        <v>2.3210100000000001E-2</v>
      </c>
      <c r="AK1273">
        <v>0.27</v>
      </c>
      <c r="AL1273" s="9">
        <f t="shared" si="98"/>
        <v>0.8830983</v>
      </c>
      <c r="AM1273">
        <v>0.1</v>
      </c>
      <c r="AN1273">
        <v>11.9</v>
      </c>
      <c r="AO1273">
        <v>12</v>
      </c>
      <c r="AP1273">
        <v>17.600000000000001</v>
      </c>
      <c r="AQ1273">
        <v>107.8</v>
      </c>
      <c r="AR1273">
        <v>5.8</v>
      </c>
      <c r="AS1273">
        <v>1.1000000000000001</v>
      </c>
      <c r="AT1273">
        <v>2.1</v>
      </c>
      <c r="AU1273">
        <v>1.1000000000000001</v>
      </c>
      <c r="AV1273">
        <v>0.2</v>
      </c>
      <c r="AW1273">
        <v>0.25</v>
      </c>
    </row>
    <row r="1274" spans="1:49">
      <c r="A1274" s="1">
        <v>1236</v>
      </c>
      <c r="B1274" t="s">
        <v>1479</v>
      </c>
      <c r="C1274" t="s">
        <v>1480</v>
      </c>
      <c r="D1274" t="s">
        <v>1479</v>
      </c>
      <c r="E1274">
        <v>53.806246199999997</v>
      </c>
      <c r="F1274">
        <v>-1.5506628</v>
      </c>
      <c r="G1274" s="1">
        <v>44.6</v>
      </c>
      <c r="H1274" s="1">
        <v>16.600000000000001</v>
      </c>
      <c r="I1274" s="1">
        <v>103.9</v>
      </c>
      <c r="J1274" t="s">
        <v>94</v>
      </c>
      <c r="K1274" s="1">
        <v>249.2</v>
      </c>
      <c r="L1274" s="1">
        <v>17.7</v>
      </c>
      <c r="M1274" s="1">
        <v>2.4</v>
      </c>
      <c r="N1274" s="1">
        <v>0.2</v>
      </c>
      <c r="O1274" t="s">
        <v>67</v>
      </c>
      <c r="P1274" s="2">
        <v>2029.03</v>
      </c>
      <c r="Q1274">
        <v>509.7</v>
      </c>
      <c r="R1274">
        <v>30.58</v>
      </c>
      <c r="S1274" s="9">
        <f t="shared" si="95"/>
        <v>123.33933333333333</v>
      </c>
      <c r="T1274">
        <v>11.7</v>
      </c>
      <c r="U1274">
        <v>0.7</v>
      </c>
      <c r="V1274" s="9">
        <f t="shared" si="96"/>
        <v>2.8233333333333333</v>
      </c>
      <c r="W1274">
        <v>0.4</v>
      </c>
      <c r="X1274">
        <v>0.59</v>
      </c>
      <c r="Y1274">
        <v>251.6</v>
      </c>
      <c r="Z1274">
        <v>2.6</v>
      </c>
      <c r="AA1274">
        <v>148</v>
      </c>
      <c r="AB1274">
        <v>87.6</v>
      </c>
      <c r="AC1274">
        <v>8.4</v>
      </c>
      <c r="AD1274">
        <v>4.9000000000000004</v>
      </c>
      <c r="AE1274">
        <v>0</v>
      </c>
      <c r="AF1274">
        <v>0.54</v>
      </c>
      <c r="AG1274">
        <v>0.05</v>
      </c>
      <c r="AH1274" s="12">
        <f t="shared" si="99"/>
        <v>1.927638</v>
      </c>
      <c r="AI1274">
        <v>0</v>
      </c>
      <c r="AJ1274" s="9">
        <f t="shared" si="97"/>
        <v>5.2693200000000003E-2</v>
      </c>
      <c r="AK1274">
        <v>0.63</v>
      </c>
      <c r="AL1274" s="9">
        <f t="shared" si="98"/>
        <v>2.0605627000000002</v>
      </c>
      <c r="AM1274">
        <v>0.3</v>
      </c>
      <c r="AN1274">
        <v>2.2999999999999998</v>
      </c>
      <c r="AO1274">
        <v>2.6</v>
      </c>
      <c r="AP1274">
        <v>31.3</v>
      </c>
      <c r="AQ1274">
        <v>249.2</v>
      </c>
      <c r="AR1274">
        <v>13.3</v>
      </c>
      <c r="AS1274">
        <v>2.5</v>
      </c>
      <c r="AT1274">
        <v>5</v>
      </c>
      <c r="AU1274">
        <v>2.5</v>
      </c>
      <c r="AV1274">
        <v>0.4</v>
      </c>
      <c r="AW1274">
        <v>0.59</v>
      </c>
    </row>
    <row r="1275" spans="1:49">
      <c r="A1275" s="1">
        <v>1237</v>
      </c>
      <c r="B1275" t="s">
        <v>1481</v>
      </c>
      <c r="C1275" t="s">
        <v>143</v>
      </c>
      <c r="D1275" t="s">
        <v>1481</v>
      </c>
      <c r="E1275">
        <v>53.806278800000001</v>
      </c>
      <c r="F1275">
        <v>-1.5506641000000001</v>
      </c>
      <c r="G1275" s="1">
        <v>26.1</v>
      </c>
      <c r="H1275" s="1">
        <v>14</v>
      </c>
      <c r="I1275" s="1">
        <v>35.299999999999997</v>
      </c>
      <c r="J1275" t="s">
        <v>66</v>
      </c>
      <c r="K1275" s="1">
        <v>190.3</v>
      </c>
      <c r="L1275" s="1">
        <v>15.1</v>
      </c>
      <c r="M1275" s="1">
        <v>5.4</v>
      </c>
      <c r="N1275" s="1">
        <v>0.1</v>
      </c>
      <c r="O1275" t="s">
        <v>138</v>
      </c>
      <c r="P1275">
        <v>607.89</v>
      </c>
      <c r="Q1275">
        <v>169.6</v>
      </c>
      <c r="R1275">
        <v>10.18</v>
      </c>
      <c r="S1275" s="9">
        <f t="shared" si="95"/>
        <v>41.059333333333328</v>
      </c>
      <c r="T1275">
        <v>8.6999999999999993</v>
      </c>
      <c r="U1275">
        <v>0.52</v>
      </c>
      <c r="V1275" s="9">
        <f t="shared" si="96"/>
        <v>2.0973333333333337</v>
      </c>
      <c r="W1275">
        <v>0.3</v>
      </c>
      <c r="X1275">
        <v>0.45</v>
      </c>
      <c r="Y1275">
        <v>192.2</v>
      </c>
      <c r="Z1275">
        <v>2</v>
      </c>
      <c r="AA1275">
        <v>113.1</v>
      </c>
      <c r="AB1275">
        <v>66.900000000000006</v>
      </c>
      <c r="AC1275">
        <v>6.4</v>
      </c>
      <c r="AD1275">
        <v>3.8</v>
      </c>
      <c r="AE1275">
        <v>0</v>
      </c>
      <c r="AF1275">
        <v>0.41</v>
      </c>
      <c r="AG1275">
        <v>0.04</v>
      </c>
      <c r="AH1275" s="12">
        <f t="shared" si="99"/>
        <v>1.4721345000000001</v>
      </c>
      <c r="AI1275">
        <v>0</v>
      </c>
      <c r="AJ1275" s="9">
        <f t="shared" si="97"/>
        <v>4.0147200000000001E-2</v>
      </c>
      <c r="AK1275">
        <v>0.48</v>
      </c>
      <c r="AL1275" s="9">
        <f t="shared" si="98"/>
        <v>1.5979873999999998</v>
      </c>
      <c r="AM1275">
        <v>0</v>
      </c>
      <c r="AN1275">
        <v>0</v>
      </c>
      <c r="AO1275">
        <v>0</v>
      </c>
      <c r="AP1275">
        <v>23.3</v>
      </c>
      <c r="AQ1275">
        <v>190.3</v>
      </c>
      <c r="AR1275">
        <v>10.199999999999999</v>
      </c>
      <c r="AS1275">
        <v>1.9</v>
      </c>
      <c r="AT1275">
        <v>3.8</v>
      </c>
      <c r="AU1275">
        <v>1.9</v>
      </c>
      <c r="AV1275">
        <v>0.3</v>
      </c>
      <c r="AW1275">
        <v>0.45</v>
      </c>
    </row>
    <row r="1276" spans="1:49">
      <c r="A1276" s="1">
        <v>1238</v>
      </c>
      <c r="B1276" t="s">
        <v>1482</v>
      </c>
      <c r="C1276" t="s">
        <v>143</v>
      </c>
      <c r="D1276" t="s">
        <v>1482</v>
      </c>
      <c r="E1276">
        <v>53.806283499999999</v>
      </c>
      <c r="F1276">
        <v>-1.5505891000000001</v>
      </c>
      <c r="G1276" s="1">
        <v>37.200000000000003</v>
      </c>
      <c r="H1276" s="1">
        <v>14.9</v>
      </c>
      <c r="I1276" s="1">
        <v>67.900000000000006</v>
      </c>
      <c r="J1276" t="s">
        <v>66</v>
      </c>
      <c r="K1276" s="1">
        <v>356.2</v>
      </c>
      <c r="L1276" s="1">
        <v>28.3</v>
      </c>
      <c r="M1276" s="1">
        <v>5.2</v>
      </c>
      <c r="N1276" s="1">
        <v>0.1</v>
      </c>
      <c r="O1276" t="s">
        <v>138</v>
      </c>
      <c r="P1276" s="2">
        <v>1610.59</v>
      </c>
      <c r="Q1276">
        <v>316</v>
      </c>
      <c r="R1276">
        <v>18.96</v>
      </c>
      <c r="S1276" s="9">
        <f t="shared" si="95"/>
        <v>76.472000000000008</v>
      </c>
      <c r="T1276">
        <v>20.6</v>
      </c>
      <c r="U1276">
        <v>1.23</v>
      </c>
      <c r="V1276" s="9">
        <f t="shared" si="96"/>
        <v>4.9610000000000003</v>
      </c>
      <c r="W1276">
        <v>0.6</v>
      </c>
      <c r="X1276">
        <v>0.84</v>
      </c>
      <c r="Y1276">
        <v>359.7</v>
      </c>
      <c r="Z1276">
        <v>3.7</v>
      </c>
      <c r="AA1276">
        <v>211.6</v>
      </c>
      <c r="AB1276">
        <v>125.2</v>
      </c>
      <c r="AC1276">
        <v>12.1</v>
      </c>
      <c r="AD1276">
        <v>7.1</v>
      </c>
      <c r="AE1276">
        <v>0</v>
      </c>
      <c r="AF1276">
        <v>0.77</v>
      </c>
      <c r="AG1276">
        <v>7.0000000000000007E-2</v>
      </c>
      <c r="AH1276" s="12">
        <f t="shared" si="99"/>
        <v>2.755026</v>
      </c>
      <c r="AI1276">
        <v>0</v>
      </c>
      <c r="AJ1276" s="9">
        <f t="shared" si="97"/>
        <v>7.5903299999999993E-2</v>
      </c>
      <c r="AK1276">
        <v>0.9</v>
      </c>
      <c r="AL1276" s="9">
        <f t="shared" si="98"/>
        <v>2.9857132999999996</v>
      </c>
      <c r="AM1276">
        <v>0</v>
      </c>
      <c r="AN1276">
        <v>0</v>
      </c>
      <c r="AO1276">
        <v>0</v>
      </c>
      <c r="AP1276">
        <v>54.8</v>
      </c>
      <c r="AQ1276">
        <v>356.2</v>
      </c>
      <c r="AR1276">
        <v>19</v>
      </c>
      <c r="AS1276">
        <v>3.5</v>
      </c>
      <c r="AT1276">
        <v>7.1</v>
      </c>
      <c r="AU1276">
        <v>3.5</v>
      </c>
      <c r="AV1276">
        <v>0.6</v>
      </c>
      <c r="AW1276">
        <v>0.84</v>
      </c>
    </row>
    <row r="1277" spans="1:49">
      <c r="A1277" s="1">
        <v>1239</v>
      </c>
      <c r="B1277" t="s">
        <v>1483</v>
      </c>
      <c r="C1277" t="s">
        <v>186</v>
      </c>
      <c r="D1277" t="s">
        <v>1483</v>
      </c>
      <c r="E1277">
        <v>53.806117200000003</v>
      </c>
      <c r="F1277">
        <v>-1.5501022</v>
      </c>
      <c r="G1277" s="1">
        <v>25.5</v>
      </c>
      <c r="H1277" s="1">
        <v>10.9</v>
      </c>
      <c r="I1277" s="1">
        <v>75.400000000000006</v>
      </c>
      <c r="J1277" t="s">
        <v>90</v>
      </c>
      <c r="K1277" s="1">
        <v>300.3</v>
      </c>
      <c r="L1277" s="1">
        <v>23.2</v>
      </c>
      <c r="M1277" s="1">
        <v>4</v>
      </c>
      <c r="N1277" s="1">
        <v>0.1</v>
      </c>
      <c r="O1277" t="s">
        <v>138</v>
      </c>
      <c r="P1277">
        <v>518.61</v>
      </c>
      <c r="Q1277">
        <v>181.4</v>
      </c>
      <c r="R1277">
        <v>10.88</v>
      </c>
      <c r="S1277" s="9">
        <f t="shared" si="95"/>
        <v>43.882666666666672</v>
      </c>
      <c r="T1277">
        <v>9</v>
      </c>
      <c r="U1277">
        <v>0.54</v>
      </c>
      <c r="V1277" s="9">
        <f t="shared" si="96"/>
        <v>2.1779999999999999</v>
      </c>
      <c r="W1277">
        <v>0.5</v>
      </c>
      <c r="X1277">
        <v>0.71</v>
      </c>
      <c r="Y1277">
        <v>303.2</v>
      </c>
      <c r="Z1277">
        <v>3.1</v>
      </c>
      <c r="AA1277">
        <v>178.4</v>
      </c>
      <c r="AB1277">
        <v>105.5</v>
      </c>
      <c r="AC1277">
        <v>10.199999999999999</v>
      </c>
      <c r="AD1277">
        <v>6</v>
      </c>
      <c r="AE1277">
        <v>0</v>
      </c>
      <c r="AF1277">
        <v>0.65</v>
      </c>
      <c r="AG1277">
        <v>0.06</v>
      </c>
      <c r="AH1277" s="12">
        <f t="shared" si="99"/>
        <v>2.3215275000000002</v>
      </c>
      <c r="AI1277">
        <v>0</v>
      </c>
      <c r="AJ1277" s="9">
        <f t="shared" si="97"/>
        <v>6.3984599999999989E-2</v>
      </c>
      <c r="AK1277">
        <v>0.76</v>
      </c>
      <c r="AL1277" s="9">
        <f t="shared" si="98"/>
        <v>2.5231379999999999</v>
      </c>
      <c r="AM1277">
        <v>0.4</v>
      </c>
      <c r="AN1277">
        <v>3.1</v>
      </c>
      <c r="AO1277">
        <v>3.5</v>
      </c>
      <c r="AP1277">
        <v>24</v>
      </c>
      <c r="AQ1277">
        <v>300.3</v>
      </c>
      <c r="AR1277">
        <v>16</v>
      </c>
      <c r="AS1277">
        <v>3</v>
      </c>
      <c r="AT1277">
        <v>6</v>
      </c>
      <c r="AU1277">
        <v>3</v>
      </c>
      <c r="AV1277">
        <v>0.5</v>
      </c>
      <c r="AW1277">
        <v>0.71</v>
      </c>
    </row>
    <row r="1278" spans="1:49">
      <c r="A1278" s="1">
        <v>1240</v>
      </c>
      <c r="B1278" t="s">
        <v>1484</v>
      </c>
      <c r="C1278" t="s">
        <v>105</v>
      </c>
      <c r="D1278" t="s">
        <v>1484</v>
      </c>
      <c r="E1278">
        <v>53.806075999999997</v>
      </c>
      <c r="F1278">
        <v>-1.5500057</v>
      </c>
      <c r="G1278" s="1">
        <v>63.7</v>
      </c>
      <c r="H1278" s="1">
        <v>18.3</v>
      </c>
      <c r="I1278" s="1">
        <v>102.1</v>
      </c>
      <c r="J1278" t="s">
        <v>90</v>
      </c>
      <c r="K1278" s="1">
        <v>470.4</v>
      </c>
      <c r="L1278" s="1">
        <v>32.9</v>
      </c>
      <c r="M1278" s="1">
        <v>4.5999999999999996</v>
      </c>
      <c r="N1278" s="1">
        <v>0.3</v>
      </c>
      <c r="O1278" t="s">
        <v>138</v>
      </c>
      <c r="P1278" s="2">
        <v>5263.56</v>
      </c>
      <c r="Q1278" s="2">
        <v>1386.5</v>
      </c>
      <c r="R1278">
        <v>83.19</v>
      </c>
      <c r="S1278" s="9">
        <f t="shared" si="95"/>
        <v>335.53300000000002</v>
      </c>
      <c r="T1278">
        <v>26.5</v>
      </c>
      <c r="U1278">
        <v>1.59</v>
      </c>
      <c r="V1278" s="9">
        <f t="shared" si="96"/>
        <v>6.4130000000000003</v>
      </c>
      <c r="W1278">
        <v>0.7</v>
      </c>
      <c r="X1278">
        <v>1.1100000000000001</v>
      </c>
      <c r="Y1278">
        <v>475</v>
      </c>
      <c r="Z1278">
        <v>4.9000000000000004</v>
      </c>
      <c r="AA1278">
        <v>279.5</v>
      </c>
      <c r="AB1278">
        <v>165.3</v>
      </c>
      <c r="AC1278">
        <v>15.9</v>
      </c>
      <c r="AD1278">
        <v>9.3000000000000007</v>
      </c>
      <c r="AE1278">
        <v>0</v>
      </c>
      <c r="AF1278">
        <v>1.02</v>
      </c>
      <c r="AG1278">
        <v>0.09</v>
      </c>
      <c r="AH1278" s="12">
        <f t="shared" si="99"/>
        <v>3.6374265000000001</v>
      </c>
      <c r="AI1278">
        <v>0</v>
      </c>
      <c r="AJ1278" s="9">
        <f t="shared" si="97"/>
        <v>9.9740700000000002E-2</v>
      </c>
      <c r="AK1278">
        <v>1.19</v>
      </c>
      <c r="AL1278" s="9">
        <f t="shared" si="98"/>
        <v>3.9108639000000003</v>
      </c>
      <c r="AM1278">
        <v>0.6</v>
      </c>
      <c r="AN1278">
        <v>68.900000000000006</v>
      </c>
      <c r="AO1278">
        <v>69.5</v>
      </c>
      <c r="AP1278">
        <v>70.599999999999994</v>
      </c>
      <c r="AQ1278">
        <v>470.4</v>
      </c>
      <c r="AR1278">
        <v>25.1</v>
      </c>
      <c r="AS1278">
        <v>4.7</v>
      </c>
      <c r="AT1278">
        <v>9.4</v>
      </c>
      <c r="AU1278">
        <v>4.7</v>
      </c>
      <c r="AV1278">
        <v>0.7</v>
      </c>
      <c r="AW1278">
        <v>1.1100000000000001</v>
      </c>
    </row>
    <row r="1279" spans="1:49">
      <c r="A1279" s="1">
        <v>580</v>
      </c>
      <c r="B1279" t="s">
        <v>1485</v>
      </c>
      <c r="C1279" t="s">
        <v>1486</v>
      </c>
      <c r="D1279" t="s">
        <v>1485</v>
      </c>
      <c r="E1279">
        <v>53.804447000000003</v>
      </c>
      <c r="F1279">
        <v>-1.5551269999999999</v>
      </c>
      <c r="G1279" s="1">
        <v>22.6</v>
      </c>
      <c r="H1279" s="1">
        <v>10.7</v>
      </c>
      <c r="I1279" s="1">
        <v>65</v>
      </c>
      <c r="J1279" t="s">
        <v>90</v>
      </c>
      <c r="K1279" s="1">
        <v>384.2</v>
      </c>
      <c r="L1279" s="1">
        <v>35.1</v>
      </c>
      <c r="M1279" s="1">
        <v>5.9</v>
      </c>
      <c r="N1279" s="1">
        <v>0</v>
      </c>
      <c r="O1279" t="s">
        <v>67</v>
      </c>
      <c r="P1279">
        <v>335.48</v>
      </c>
      <c r="Q1279">
        <v>105.9</v>
      </c>
      <c r="R1279">
        <v>6.36</v>
      </c>
      <c r="S1279" s="9">
        <f t="shared" si="95"/>
        <v>25.652000000000001</v>
      </c>
      <c r="T1279">
        <v>9.6</v>
      </c>
      <c r="U1279">
        <v>0.57999999999999996</v>
      </c>
      <c r="V1279" s="9">
        <f t="shared" si="96"/>
        <v>2.3393333333333333</v>
      </c>
      <c r="W1279">
        <v>0.6</v>
      </c>
      <c r="X1279">
        <v>0.91</v>
      </c>
      <c r="Y1279">
        <v>387.9</v>
      </c>
      <c r="Z1279">
        <v>4</v>
      </c>
      <c r="AA1279">
        <v>228.2</v>
      </c>
      <c r="AB1279">
        <v>135</v>
      </c>
      <c r="AC1279">
        <v>13</v>
      </c>
      <c r="AD1279">
        <v>7.6</v>
      </c>
      <c r="AE1279">
        <v>0</v>
      </c>
      <c r="AF1279">
        <v>0.83</v>
      </c>
      <c r="AG1279">
        <v>7.0000000000000007E-2</v>
      </c>
      <c r="AH1279" s="12">
        <f t="shared" si="99"/>
        <v>2.970675</v>
      </c>
      <c r="AI1279">
        <v>0</v>
      </c>
      <c r="AJ1279" s="9">
        <f t="shared" si="97"/>
        <v>8.1548999999999996E-2</v>
      </c>
      <c r="AK1279">
        <v>0.97</v>
      </c>
      <c r="AL1279" s="9">
        <f t="shared" si="98"/>
        <v>3.1959747999999997</v>
      </c>
      <c r="AM1279">
        <v>0.6</v>
      </c>
      <c r="AN1279">
        <v>73.599999999999994</v>
      </c>
      <c r="AO1279">
        <v>74.2</v>
      </c>
      <c r="AP1279">
        <v>25.7</v>
      </c>
      <c r="AQ1279">
        <v>384.2</v>
      </c>
      <c r="AR1279">
        <v>20.5</v>
      </c>
      <c r="AS1279">
        <v>3.8</v>
      </c>
      <c r="AT1279">
        <v>7.7</v>
      </c>
      <c r="AU1279">
        <v>3.8</v>
      </c>
      <c r="AV1279">
        <v>0.6</v>
      </c>
      <c r="AW1279">
        <v>0.91</v>
      </c>
    </row>
    <row r="1280" spans="1:49">
      <c r="A1280" s="1">
        <v>575</v>
      </c>
      <c r="B1280" t="s">
        <v>1487</v>
      </c>
      <c r="C1280" t="s">
        <v>330</v>
      </c>
      <c r="D1280" t="s">
        <v>1487</v>
      </c>
      <c r="E1280">
        <v>53.804613000000003</v>
      </c>
      <c r="F1280">
        <v>-1.553922</v>
      </c>
      <c r="G1280" s="1">
        <v>10</v>
      </c>
      <c r="H1280" s="1">
        <v>6</v>
      </c>
      <c r="I1280" s="1">
        <v>3.8</v>
      </c>
      <c r="J1280" t="s">
        <v>155</v>
      </c>
      <c r="K1280" s="1">
        <v>13.7</v>
      </c>
      <c r="L1280" s="1">
        <v>3.4</v>
      </c>
      <c r="M1280" s="1">
        <v>3.6</v>
      </c>
      <c r="N1280" s="1">
        <v>0</v>
      </c>
      <c r="O1280" t="s">
        <v>67</v>
      </c>
      <c r="P1280">
        <v>29.08</v>
      </c>
      <c r="Q1280">
        <v>11.5</v>
      </c>
      <c r="R1280">
        <v>0.69</v>
      </c>
      <c r="S1280" s="9">
        <f t="shared" si="95"/>
        <v>2.7829999999999999</v>
      </c>
      <c r="T1280">
        <v>0.6</v>
      </c>
      <c r="U1280">
        <v>0.03</v>
      </c>
      <c r="V1280" s="9">
        <f t="shared" si="96"/>
        <v>0.121</v>
      </c>
      <c r="W1280">
        <v>0</v>
      </c>
      <c r="X1280">
        <v>0.03</v>
      </c>
      <c r="Y1280">
        <v>13.8</v>
      </c>
      <c r="Z1280">
        <v>0.1</v>
      </c>
      <c r="AA1280">
        <v>8.1</v>
      </c>
      <c r="AB1280">
        <v>4.8</v>
      </c>
      <c r="AC1280">
        <v>0.5</v>
      </c>
      <c r="AD1280">
        <v>0.3</v>
      </c>
      <c r="AE1280">
        <v>0</v>
      </c>
      <c r="AF1280">
        <v>0.03</v>
      </c>
      <c r="AG1280">
        <v>0</v>
      </c>
      <c r="AH1280" s="12">
        <f t="shared" si="99"/>
        <v>0.105624</v>
      </c>
      <c r="AI1280">
        <v>0</v>
      </c>
      <c r="AJ1280" s="9">
        <f t="shared" si="97"/>
        <v>3.1365E-3</v>
      </c>
      <c r="AK1280">
        <v>0.03</v>
      </c>
      <c r="AL1280" s="9">
        <f t="shared" si="98"/>
        <v>0.12615689999999999</v>
      </c>
      <c r="AM1280">
        <v>0.1</v>
      </c>
      <c r="AN1280">
        <v>1.3</v>
      </c>
      <c r="AO1280">
        <v>1.4</v>
      </c>
      <c r="AP1280">
        <v>1.5</v>
      </c>
      <c r="AQ1280">
        <v>13.7</v>
      </c>
      <c r="AR1280">
        <v>0.7</v>
      </c>
      <c r="AS1280">
        <v>0.1</v>
      </c>
      <c r="AT1280">
        <v>0.3</v>
      </c>
      <c r="AU1280">
        <v>0.1</v>
      </c>
      <c r="AV1280">
        <v>0</v>
      </c>
      <c r="AW1280">
        <v>0.03</v>
      </c>
    </row>
    <row r="1281" spans="1:49">
      <c r="A1281" s="1">
        <v>576</v>
      </c>
      <c r="B1281" t="s">
        <v>1488</v>
      </c>
      <c r="C1281" t="s">
        <v>184</v>
      </c>
      <c r="D1281" t="s">
        <v>1488</v>
      </c>
      <c r="E1281">
        <v>53.804476999999999</v>
      </c>
      <c r="F1281">
        <v>-1.554208</v>
      </c>
      <c r="G1281" s="1">
        <v>22.3</v>
      </c>
      <c r="H1281" s="1">
        <v>8.1999999999999993</v>
      </c>
      <c r="I1281" s="1">
        <v>25.5</v>
      </c>
      <c r="J1281" t="s">
        <v>94</v>
      </c>
      <c r="K1281" s="1">
        <v>77.2</v>
      </c>
      <c r="L1281" s="1">
        <v>6.1</v>
      </c>
      <c r="M1281" s="1">
        <v>3</v>
      </c>
      <c r="N1281" s="1">
        <v>0</v>
      </c>
      <c r="O1281" t="s">
        <v>67</v>
      </c>
      <c r="P1281">
        <v>265.98</v>
      </c>
      <c r="Q1281">
        <v>111.3</v>
      </c>
      <c r="R1281">
        <v>6.68</v>
      </c>
      <c r="S1281" s="9">
        <f t="shared" si="95"/>
        <v>26.942666666666668</v>
      </c>
      <c r="T1281">
        <v>5.2</v>
      </c>
      <c r="U1281">
        <v>0.31</v>
      </c>
      <c r="V1281" s="9">
        <f t="shared" si="96"/>
        <v>1.2503333333333335</v>
      </c>
      <c r="W1281">
        <v>0.1</v>
      </c>
      <c r="X1281">
        <v>0.18</v>
      </c>
      <c r="Y1281">
        <v>77.900000000000006</v>
      </c>
      <c r="Z1281">
        <v>0.8</v>
      </c>
      <c r="AA1281">
        <v>45.8</v>
      </c>
      <c r="AB1281">
        <v>27.1</v>
      </c>
      <c r="AC1281">
        <v>2.6</v>
      </c>
      <c r="AD1281">
        <v>1.5</v>
      </c>
      <c r="AE1281">
        <v>0</v>
      </c>
      <c r="AF1281">
        <v>0.17</v>
      </c>
      <c r="AG1281">
        <v>0.01</v>
      </c>
      <c r="AH1281" s="12">
        <f t="shared" si="99"/>
        <v>0.59633550000000002</v>
      </c>
      <c r="AI1281">
        <v>0</v>
      </c>
      <c r="AJ1281" s="9">
        <f t="shared" si="97"/>
        <v>1.6309799999999999E-2</v>
      </c>
      <c r="AK1281">
        <v>0.19</v>
      </c>
      <c r="AL1281" s="9">
        <f t="shared" si="98"/>
        <v>0.63078449999999997</v>
      </c>
      <c r="AM1281">
        <v>0</v>
      </c>
      <c r="AN1281">
        <v>0</v>
      </c>
      <c r="AO1281">
        <v>0</v>
      </c>
      <c r="AP1281">
        <v>13.9</v>
      </c>
      <c r="AQ1281">
        <v>77.2</v>
      </c>
      <c r="AR1281">
        <v>4.0999999999999996</v>
      </c>
      <c r="AS1281">
        <v>0.8</v>
      </c>
      <c r="AT1281">
        <v>1.5</v>
      </c>
      <c r="AU1281">
        <v>0.8</v>
      </c>
      <c r="AV1281">
        <v>0.1</v>
      </c>
      <c r="AW1281">
        <v>0.18</v>
      </c>
    </row>
    <row r="1282" spans="1:49">
      <c r="A1282" s="1">
        <v>577</v>
      </c>
      <c r="B1282" t="s">
        <v>1489</v>
      </c>
      <c r="C1282" t="s">
        <v>184</v>
      </c>
      <c r="D1282" t="s">
        <v>1489</v>
      </c>
      <c r="E1282">
        <v>53.804437</v>
      </c>
      <c r="F1282">
        <v>-1.5542290000000001</v>
      </c>
      <c r="G1282" s="1">
        <v>19.100000000000001</v>
      </c>
      <c r="H1282" s="1">
        <v>7.7</v>
      </c>
      <c r="I1282" s="1">
        <v>21.2</v>
      </c>
      <c r="J1282" t="s">
        <v>94</v>
      </c>
      <c r="K1282" s="1">
        <v>52.8</v>
      </c>
      <c r="L1282" s="1">
        <v>4.2</v>
      </c>
      <c r="M1282" s="1">
        <v>2.5</v>
      </c>
      <c r="N1282" s="1">
        <v>0</v>
      </c>
      <c r="O1282" t="s">
        <v>67</v>
      </c>
      <c r="P1282">
        <v>153.07</v>
      </c>
      <c r="Q1282">
        <v>76.599999999999994</v>
      </c>
      <c r="R1282">
        <v>4.5999999999999996</v>
      </c>
      <c r="S1282" s="9">
        <f t="shared" si="95"/>
        <v>18.553333333333331</v>
      </c>
      <c r="T1282">
        <v>4.2</v>
      </c>
      <c r="U1282">
        <v>0.25</v>
      </c>
      <c r="V1282" s="9">
        <f t="shared" si="96"/>
        <v>1.0083333333333333</v>
      </c>
      <c r="W1282">
        <v>0.1</v>
      </c>
      <c r="X1282">
        <v>0.12</v>
      </c>
      <c r="Y1282">
        <v>53.3</v>
      </c>
      <c r="Z1282">
        <v>0.5</v>
      </c>
      <c r="AA1282">
        <v>31.4</v>
      </c>
      <c r="AB1282">
        <v>18.600000000000001</v>
      </c>
      <c r="AC1282">
        <v>1.8</v>
      </c>
      <c r="AD1282">
        <v>1</v>
      </c>
      <c r="AE1282">
        <v>0</v>
      </c>
      <c r="AF1282">
        <v>0.11</v>
      </c>
      <c r="AG1282">
        <v>0.01</v>
      </c>
      <c r="AH1282" s="12">
        <f t="shared" si="99"/>
        <v>0.40929300000000002</v>
      </c>
      <c r="AI1282">
        <v>0</v>
      </c>
      <c r="AJ1282" s="9">
        <f t="shared" si="97"/>
        <v>1.12914E-2</v>
      </c>
      <c r="AK1282">
        <v>0.13</v>
      </c>
      <c r="AL1282" s="9">
        <f t="shared" si="98"/>
        <v>0.42052299999999998</v>
      </c>
      <c r="AM1282">
        <v>0</v>
      </c>
      <c r="AN1282">
        <v>0</v>
      </c>
      <c r="AO1282">
        <v>0</v>
      </c>
      <c r="AP1282">
        <v>11.2</v>
      </c>
      <c r="AQ1282">
        <v>52.8</v>
      </c>
      <c r="AR1282">
        <v>2.8</v>
      </c>
      <c r="AS1282">
        <v>0.5</v>
      </c>
      <c r="AT1282">
        <v>1.1000000000000001</v>
      </c>
      <c r="AU1282">
        <v>0.5</v>
      </c>
      <c r="AV1282">
        <v>0.1</v>
      </c>
      <c r="AW1282">
        <v>0.12</v>
      </c>
    </row>
    <row r="1283" spans="1:49">
      <c r="A1283" s="1">
        <v>578</v>
      </c>
      <c r="B1283" t="s">
        <v>1490</v>
      </c>
      <c r="C1283" t="s">
        <v>184</v>
      </c>
      <c r="D1283" t="s">
        <v>1490</v>
      </c>
      <c r="E1283">
        <v>53.804447000000003</v>
      </c>
      <c r="F1283">
        <v>-1.5541320000000001</v>
      </c>
      <c r="G1283" s="1">
        <v>19.100000000000001</v>
      </c>
      <c r="H1283" s="1">
        <v>7.7</v>
      </c>
      <c r="I1283" s="1">
        <v>22.9</v>
      </c>
      <c r="J1283" t="s">
        <v>94</v>
      </c>
      <c r="K1283" s="1">
        <v>74.3</v>
      </c>
      <c r="L1283" s="1">
        <v>5.9</v>
      </c>
      <c r="M1283" s="1">
        <v>3.2</v>
      </c>
      <c r="N1283" s="1">
        <v>0</v>
      </c>
      <c r="O1283" t="s">
        <v>67</v>
      </c>
      <c r="P1283">
        <v>153.07</v>
      </c>
      <c r="Q1283">
        <v>61.3</v>
      </c>
      <c r="R1283">
        <v>3.68</v>
      </c>
      <c r="S1283" s="9">
        <f t="shared" si="95"/>
        <v>14.842666666666668</v>
      </c>
      <c r="T1283">
        <v>6</v>
      </c>
      <c r="U1283">
        <v>0.36</v>
      </c>
      <c r="V1283" s="9">
        <f t="shared" si="96"/>
        <v>1.452</v>
      </c>
      <c r="W1283">
        <v>0.1</v>
      </c>
      <c r="X1283">
        <v>0.18</v>
      </c>
      <c r="Y1283">
        <v>75</v>
      </c>
      <c r="Z1283">
        <v>0.8</v>
      </c>
      <c r="AA1283">
        <v>44.2</v>
      </c>
      <c r="AB1283">
        <v>26.1</v>
      </c>
      <c r="AC1283">
        <v>2.5</v>
      </c>
      <c r="AD1283">
        <v>1.5</v>
      </c>
      <c r="AE1283">
        <v>0</v>
      </c>
      <c r="AF1283">
        <v>0.16</v>
      </c>
      <c r="AG1283">
        <v>0.01</v>
      </c>
      <c r="AH1283" s="12">
        <f t="shared" si="99"/>
        <v>0.57433050000000008</v>
      </c>
      <c r="AI1283">
        <v>0</v>
      </c>
      <c r="AJ1283" s="9">
        <f t="shared" si="97"/>
        <v>1.5682499999999999E-2</v>
      </c>
      <c r="AK1283">
        <v>0.19</v>
      </c>
      <c r="AL1283" s="9">
        <f t="shared" si="98"/>
        <v>0.63078449999999997</v>
      </c>
      <c r="AM1283">
        <v>0</v>
      </c>
      <c r="AN1283">
        <v>0</v>
      </c>
      <c r="AO1283">
        <v>0</v>
      </c>
      <c r="AP1283">
        <v>16.100000000000001</v>
      </c>
      <c r="AQ1283">
        <v>74.3</v>
      </c>
      <c r="AR1283">
        <v>4</v>
      </c>
      <c r="AS1283">
        <v>0.7</v>
      </c>
      <c r="AT1283">
        <v>1.5</v>
      </c>
      <c r="AU1283">
        <v>0.7</v>
      </c>
      <c r="AV1283">
        <v>0.1</v>
      </c>
      <c r="AW1283">
        <v>0.18</v>
      </c>
    </row>
    <row r="1284" spans="1:49">
      <c r="A1284" s="1">
        <v>579</v>
      </c>
      <c r="B1284" t="s">
        <v>1491</v>
      </c>
      <c r="C1284" t="s">
        <v>596</v>
      </c>
      <c r="D1284" t="s">
        <v>1491</v>
      </c>
      <c r="E1284">
        <v>53.804388000000003</v>
      </c>
      <c r="F1284">
        <v>-1.554168</v>
      </c>
      <c r="G1284" s="1">
        <v>33.1</v>
      </c>
      <c r="H1284" s="1">
        <v>10.4</v>
      </c>
      <c r="I1284" s="1">
        <v>60.8</v>
      </c>
      <c r="J1284" t="s">
        <v>66</v>
      </c>
      <c r="K1284" s="1">
        <v>402.6</v>
      </c>
      <c r="L1284" s="1">
        <v>22.7</v>
      </c>
      <c r="M1284" s="1">
        <v>6.6</v>
      </c>
      <c r="N1284" s="1">
        <v>0.1</v>
      </c>
      <c r="O1284" t="s">
        <v>67</v>
      </c>
      <c r="P1284" s="2">
        <v>1199.27</v>
      </c>
      <c r="Q1284">
        <v>241.1</v>
      </c>
      <c r="R1284">
        <v>14.47</v>
      </c>
      <c r="S1284" s="9">
        <f t="shared" si="95"/>
        <v>58.362333333333339</v>
      </c>
      <c r="T1284">
        <v>16.5</v>
      </c>
      <c r="U1284">
        <v>0.99</v>
      </c>
      <c r="V1284" s="9">
        <f t="shared" si="96"/>
        <v>3.9930000000000003</v>
      </c>
      <c r="W1284">
        <v>0.6</v>
      </c>
      <c r="X1284">
        <v>0.95</v>
      </c>
      <c r="Y1284">
        <v>406.4</v>
      </c>
      <c r="Z1284">
        <v>4.2</v>
      </c>
      <c r="AA1284">
        <v>239.2</v>
      </c>
      <c r="AB1284">
        <v>141.5</v>
      </c>
      <c r="AC1284">
        <v>13.6</v>
      </c>
      <c r="AD1284">
        <v>8</v>
      </c>
      <c r="AE1284">
        <v>0</v>
      </c>
      <c r="AF1284">
        <v>0.87</v>
      </c>
      <c r="AG1284">
        <v>0.08</v>
      </c>
      <c r="AH1284" s="12">
        <f t="shared" si="99"/>
        <v>3.1137074999999999</v>
      </c>
      <c r="AI1284">
        <v>0</v>
      </c>
      <c r="AJ1284" s="9">
        <f t="shared" si="97"/>
        <v>8.5312799999999994E-2</v>
      </c>
      <c r="AK1284">
        <v>1.01</v>
      </c>
      <c r="AL1284" s="9">
        <f t="shared" si="98"/>
        <v>3.3641839999999998</v>
      </c>
      <c r="AM1284">
        <v>0.4</v>
      </c>
      <c r="AN1284">
        <v>47.4</v>
      </c>
      <c r="AO1284">
        <v>47.8</v>
      </c>
      <c r="AP1284">
        <v>43.9</v>
      </c>
      <c r="AQ1284">
        <v>402.6</v>
      </c>
      <c r="AR1284">
        <v>21.5</v>
      </c>
      <c r="AS1284">
        <v>4</v>
      </c>
      <c r="AT1284">
        <v>8</v>
      </c>
      <c r="AU1284">
        <v>4</v>
      </c>
      <c r="AV1284">
        <v>0.6</v>
      </c>
      <c r="AW1284">
        <v>0.95</v>
      </c>
    </row>
    <row r="1285" spans="1:49">
      <c r="A1285" s="1">
        <v>20</v>
      </c>
      <c r="B1285" t="s">
        <v>1492</v>
      </c>
      <c r="C1285" t="s">
        <v>330</v>
      </c>
      <c r="D1285" t="s">
        <v>1492</v>
      </c>
      <c r="E1285">
        <v>53.804622999999999</v>
      </c>
      <c r="F1285">
        <v>-1.553887</v>
      </c>
      <c r="G1285" s="1">
        <v>33.200000000000003</v>
      </c>
      <c r="H1285" s="1">
        <v>6</v>
      </c>
      <c r="I1285" s="1">
        <v>8.6</v>
      </c>
      <c r="J1285" t="s">
        <v>66</v>
      </c>
      <c r="K1285" s="1">
        <v>79.3</v>
      </c>
      <c r="L1285" s="1">
        <v>19.8</v>
      </c>
      <c r="M1285" s="1">
        <v>9.3000000000000007</v>
      </c>
      <c r="N1285" s="1">
        <v>0.1</v>
      </c>
      <c r="O1285" t="s">
        <v>67</v>
      </c>
      <c r="P1285">
        <v>872.36</v>
      </c>
      <c r="Q1285">
        <v>112.1</v>
      </c>
      <c r="R1285">
        <v>6.73</v>
      </c>
      <c r="S1285" s="9">
        <f t="shared" si="95"/>
        <v>27.144333333333336</v>
      </c>
      <c r="T1285">
        <v>7.2</v>
      </c>
      <c r="U1285">
        <v>0.43</v>
      </c>
      <c r="V1285" s="9">
        <f t="shared" si="96"/>
        <v>1.7343333333333335</v>
      </c>
      <c r="W1285">
        <v>0.1</v>
      </c>
      <c r="X1285">
        <v>0.19</v>
      </c>
      <c r="Y1285">
        <v>80</v>
      </c>
      <c r="Z1285">
        <v>0.8</v>
      </c>
      <c r="AA1285">
        <v>47.1</v>
      </c>
      <c r="AB1285">
        <v>27.9</v>
      </c>
      <c r="AC1285">
        <v>2.7</v>
      </c>
      <c r="AD1285">
        <v>1.6</v>
      </c>
      <c r="AE1285">
        <v>0</v>
      </c>
      <c r="AF1285">
        <v>0.17</v>
      </c>
      <c r="AG1285">
        <v>0.02</v>
      </c>
      <c r="AH1285" s="12">
        <f t="shared" si="99"/>
        <v>0.61393949999999997</v>
      </c>
      <c r="AI1285">
        <v>0</v>
      </c>
      <c r="AJ1285" s="9">
        <f t="shared" si="97"/>
        <v>1.69371E-2</v>
      </c>
      <c r="AK1285">
        <v>0.2</v>
      </c>
      <c r="AL1285" s="9">
        <f t="shared" si="98"/>
        <v>0.67283680000000001</v>
      </c>
      <c r="AM1285">
        <v>0.5</v>
      </c>
      <c r="AN1285">
        <v>7.5</v>
      </c>
      <c r="AO1285">
        <v>7.9</v>
      </c>
      <c r="AP1285">
        <v>19.100000000000001</v>
      </c>
      <c r="AQ1285">
        <v>79.3</v>
      </c>
      <c r="AR1285">
        <v>4.2</v>
      </c>
      <c r="AS1285">
        <v>0.8</v>
      </c>
      <c r="AT1285">
        <v>1.6</v>
      </c>
      <c r="AU1285">
        <v>0.8</v>
      </c>
      <c r="AV1285">
        <v>0.1</v>
      </c>
      <c r="AW1285">
        <v>0.19</v>
      </c>
    </row>
    <row r="1286" spans="1:49">
      <c r="A1286" s="1">
        <v>1015</v>
      </c>
      <c r="B1286" t="s">
        <v>1493</v>
      </c>
      <c r="C1286" t="s">
        <v>1494</v>
      </c>
      <c r="D1286" t="s">
        <v>1493</v>
      </c>
      <c r="E1286">
        <v>53.805026699999999</v>
      </c>
      <c r="F1286">
        <v>-1.5538654000000001</v>
      </c>
      <c r="G1286" s="1">
        <v>26.4</v>
      </c>
      <c r="H1286" s="1">
        <v>11.9</v>
      </c>
      <c r="I1286" s="1">
        <v>35.299999999999997</v>
      </c>
      <c r="J1286" t="s">
        <v>66</v>
      </c>
      <c r="K1286" s="1">
        <v>305.7</v>
      </c>
      <c r="L1286" s="1">
        <v>18.399999999999999</v>
      </c>
      <c r="M1286" s="1">
        <v>8.6999999999999993</v>
      </c>
      <c r="N1286" s="1">
        <v>0.1</v>
      </c>
      <c r="O1286" t="s">
        <v>67</v>
      </c>
      <c r="P1286">
        <v>630.37</v>
      </c>
      <c r="Q1286">
        <v>137.19999999999999</v>
      </c>
      <c r="R1286">
        <v>8.23</v>
      </c>
      <c r="S1286" s="9">
        <f t="shared" ref="S1286:S1349" si="100">R1286*(44/12)*(66/60)</f>
        <v>33.194333333333333</v>
      </c>
      <c r="T1286">
        <v>12.6</v>
      </c>
      <c r="U1286">
        <v>0.76</v>
      </c>
      <c r="V1286" s="9">
        <f t="shared" ref="V1286:V1349" si="101">U1286*(44/12)*(66/60)</f>
        <v>3.0653333333333337</v>
      </c>
      <c r="W1286">
        <v>0.5</v>
      </c>
      <c r="X1286">
        <v>0.72</v>
      </c>
      <c r="Y1286">
        <v>308.60000000000002</v>
      </c>
      <c r="Z1286">
        <v>3.2</v>
      </c>
      <c r="AA1286">
        <v>181.6</v>
      </c>
      <c r="AB1286">
        <v>107.4</v>
      </c>
      <c r="AC1286">
        <v>10.4</v>
      </c>
      <c r="AD1286">
        <v>6.1</v>
      </c>
      <c r="AE1286">
        <v>0</v>
      </c>
      <c r="AF1286">
        <v>0.66</v>
      </c>
      <c r="AG1286">
        <v>0.06</v>
      </c>
      <c r="AH1286" s="12">
        <f t="shared" si="99"/>
        <v>2.363337</v>
      </c>
      <c r="AI1286">
        <v>0</v>
      </c>
      <c r="AJ1286" s="9">
        <f t="shared" ref="AJ1286:AJ1349" si="102">AC1286*(6273/1000000)</f>
        <v>6.5239199999999997E-2</v>
      </c>
      <c r="AK1286">
        <v>0.77</v>
      </c>
      <c r="AL1286" s="9">
        <f t="shared" ref="AL1286:AL1349" si="103">AD1286*(420523/1000000)</f>
        <v>2.5651902999999998</v>
      </c>
      <c r="AM1286">
        <v>0.3</v>
      </c>
      <c r="AN1286">
        <v>38.5</v>
      </c>
      <c r="AO1286">
        <v>38.9</v>
      </c>
      <c r="AP1286">
        <v>33.700000000000003</v>
      </c>
      <c r="AQ1286">
        <v>305.7</v>
      </c>
      <c r="AR1286">
        <v>16.3</v>
      </c>
      <c r="AS1286">
        <v>3</v>
      </c>
      <c r="AT1286">
        <v>6.1</v>
      </c>
      <c r="AU1286">
        <v>3</v>
      </c>
      <c r="AV1286">
        <v>0.5</v>
      </c>
      <c r="AW1286">
        <v>0.72</v>
      </c>
    </row>
    <row r="1287" spans="1:49">
      <c r="A1287" s="1">
        <v>1016</v>
      </c>
      <c r="B1287" t="s">
        <v>1495</v>
      </c>
      <c r="C1287" t="s">
        <v>1494</v>
      </c>
      <c r="D1287" t="s">
        <v>1495</v>
      </c>
      <c r="E1287">
        <v>53.804976799999999</v>
      </c>
      <c r="F1287">
        <v>-1.5538654000000001</v>
      </c>
      <c r="G1287" s="1">
        <v>18.8</v>
      </c>
      <c r="H1287" s="1">
        <v>9.6</v>
      </c>
      <c r="I1287" s="1">
        <v>15.9</v>
      </c>
      <c r="J1287" t="s">
        <v>66</v>
      </c>
      <c r="K1287" s="1">
        <v>111.4</v>
      </c>
      <c r="L1287" s="1">
        <v>6.7</v>
      </c>
      <c r="M1287" s="1">
        <v>7</v>
      </c>
      <c r="N1287" s="1">
        <v>0</v>
      </c>
      <c r="O1287" t="s">
        <v>67</v>
      </c>
      <c r="P1287">
        <v>192.6</v>
      </c>
      <c r="Q1287">
        <v>60.2</v>
      </c>
      <c r="R1287">
        <v>3.61</v>
      </c>
      <c r="S1287" s="9">
        <f t="shared" si="100"/>
        <v>14.560333333333334</v>
      </c>
      <c r="T1287">
        <v>7.8</v>
      </c>
      <c r="U1287">
        <v>0.47</v>
      </c>
      <c r="V1287" s="9">
        <f t="shared" si="101"/>
        <v>1.8956666666666666</v>
      </c>
      <c r="W1287">
        <v>0.2</v>
      </c>
      <c r="X1287">
        <v>0.26</v>
      </c>
      <c r="Y1287">
        <v>112.4</v>
      </c>
      <c r="Z1287">
        <v>1.2</v>
      </c>
      <c r="AA1287">
        <v>66.2</v>
      </c>
      <c r="AB1287">
        <v>39.1</v>
      </c>
      <c r="AC1287">
        <v>3.8</v>
      </c>
      <c r="AD1287">
        <v>2.2000000000000002</v>
      </c>
      <c r="AE1287">
        <v>0</v>
      </c>
      <c r="AF1287">
        <v>0.24</v>
      </c>
      <c r="AG1287">
        <v>0.02</v>
      </c>
      <c r="AH1287" s="12">
        <f t="shared" ref="AH1287:AH1350" si="104">AB1287*(22005/1000000)</f>
        <v>0.86039550000000009</v>
      </c>
      <c r="AI1287">
        <v>0</v>
      </c>
      <c r="AJ1287" s="9">
        <f t="shared" si="102"/>
        <v>2.3837399999999998E-2</v>
      </c>
      <c r="AK1287">
        <v>0.28000000000000003</v>
      </c>
      <c r="AL1287" s="9">
        <f t="shared" si="103"/>
        <v>0.92515060000000005</v>
      </c>
      <c r="AM1287">
        <v>0.1</v>
      </c>
      <c r="AN1287">
        <v>14</v>
      </c>
      <c r="AO1287">
        <v>14.2</v>
      </c>
      <c r="AP1287">
        <v>20.9</v>
      </c>
      <c r="AQ1287">
        <v>111.4</v>
      </c>
      <c r="AR1287">
        <v>5.9</v>
      </c>
      <c r="AS1287">
        <v>1.1000000000000001</v>
      </c>
      <c r="AT1287">
        <v>2.2000000000000002</v>
      </c>
      <c r="AU1287">
        <v>1.1000000000000001</v>
      </c>
      <c r="AV1287">
        <v>0.2</v>
      </c>
      <c r="AW1287">
        <v>0.26</v>
      </c>
    </row>
    <row r="1288" spans="1:49">
      <c r="A1288" s="1">
        <v>1017</v>
      </c>
      <c r="B1288" t="s">
        <v>1496</v>
      </c>
      <c r="C1288" t="s">
        <v>1119</v>
      </c>
      <c r="D1288" t="s">
        <v>1496</v>
      </c>
      <c r="E1288">
        <v>53.804899200000001</v>
      </c>
      <c r="F1288">
        <v>-1.5538573</v>
      </c>
      <c r="G1288" s="1">
        <v>11.1</v>
      </c>
      <c r="H1288" s="1">
        <v>7.1</v>
      </c>
      <c r="I1288" s="1">
        <v>8.6</v>
      </c>
      <c r="J1288" t="s">
        <v>66</v>
      </c>
      <c r="K1288" s="1">
        <v>42.5</v>
      </c>
      <c r="L1288" s="1">
        <v>2.6</v>
      </c>
      <c r="M1288" s="1">
        <v>5</v>
      </c>
      <c r="N1288" s="1">
        <v>0</v>
      </c>
      <c r="O1288" t="s">
        <v>67</v>
      </c>
      <c r="P1288">
        <v>93.75</v>
      </c>
      <c r="Q1288">
        <v>16.8</v>
      </c>
      <c r="R1288">
        <v>1.01</v>
      </c>
      <c r="S1288" s="9">
        <f t="shared" si="100"/>
        <v>4.073666666666667</v>
      </c>
      <c r="T1288">
        <v>3.8</v>
      </c>
      <c r="U1288">
        <v>0.23</v>
      </c>
      <c r="V1288" s="9">
        <f t="shared" si="101"/>
        <v>0.92766666666666675</v>
      </c>
      <c r="W1288">
        <v>0.1</v>
      </c>
      <c r="X1288">
        <v>0.1</v>
      </c>
      <c r="Y1288">
        <v>42.9</v>
      </c>
      <c r="Z1288">
        <v>0.4</v>
      </c>
      <c r="AA1288">
        <v>25.3</v>
      </c>
      <c r="AB1288">
        <v>14.9</v>
      </c>
      <c r="AC1288">
        <v>1.4</v>
      </c>
      <c r="AD1288">
        <v>0.8</v>
      </c>
      <c r="AE1288">
        <v>0</v>
      </c>
      <c r="AF1288">
        <v>0.09</v>
      </c>
      <c r="AG1288">
        <v>0.01</v>
      </c>
      <c r="AH1288" s="12">
        <f t="shared" si="104"/>
        <v>0.32787450000000001</v>
      </c>
      <c r="AI1288">
        <v>0</v>
      </c>
      <c r="AJ1288" s="9">
        <f t="shared" si="102"/>
        <v>8.7821999999999987E-3</v>
      </c>
      <c r="AK1288">
        <v>0.11</v>
      </c>
      <c r="AL1288" s="9">
        <f t="shared" si="103"/>
        <v>0.33641840000000001</v>
      </c>
      <c r="AM1288">
        <v>0</v>
      </c>
      <c r="AN1288">
        <v>5.4</v>
      </c>
      <c r="AO1288">
        <v>5.4</v>
      </c>
      <c r="AP1288">
        <v>10.1</v>
      </c>
      <c r="AQ1288">
        <v>42.5</v>
      </c>
      <c r="AR1288">
        <v>2.2999999999999998</v>
      </c>
      <c r="AS1288">
        <v>0.4</v>
      </c>
      <c r="AT1288">
        <v>0.8</v>
      </c>
      <c r="AU1288">
        <v>0.4</v>
      </c>
      <c r="AV1288">
        <v>0.1</v>
      </c>
      <c r="AW1288">
        <v>0.1</v>
      </c>
    </row>
    <row r="1289" spans="1:49">
      <c r="A1289" s="1">
        <v>1018</v>
      </c>
      <c r="B1289" t="s">
        <v>1497</v>
      </c>
      <c r="C1289" t="s">
        <v>1119</v>
      </c>
      <c r="D1289" t="s">
        <v>1497</v>
      </c>
      <c r="E1289">
        <v>53.8048152</v>
      </c>
      <c r="F1289">
        <v>-1.5538707</v>
      </c>
      <c r="G1289" s="1">
        <v>33.4</v>
      </c>
      <c r="H1289" s="1">
        <v>12</v>
      </c>
      <c r="I1289" s="1">
        <v>63.6</v>
      </c>
      <c r="J1289" t="s">
        <v>90</v>
      </c>
      <c r="K1289" s="1">
        <v>258.3</v>
      </c>
      <c r="L1289" s="1">
        <v>15.6</v>
      </c>
      <c r="M1289" s="1">
        <v>4.0999999999999996</v>
      </c>
      <c r="N1289" s="1">
        <v>0.1</v>
      </c>
      <c r="O1289" t="s">
        <v>67</v>
      </c>
      <c r="P1289" s="2">
        <v>1190.9100000000001</v>
      </c>
      <c r="Q1289">
        <v>300.10000000000002</v>
      </c>
      <c r="R1289">
        <v>18</v>
      </c>
      <c r="S1289" s="9">
        <f t="shared" si="100"/>
        <v>72.600000000000009</v>
      </c>
      <c r="T1289">
        <v>11.8</v>
      </c>
      <c r="U1289">
        <v>0.71</v>
      </c>
      <c r="V1289" s="9">
        <f t="shared" si="101"/>
        <v>2.8636666666666666</v>
      </c>
      <c r="W1289">
        <v>0.4</v>
      </c>
      <c r="X1289">
        <v>0.61</v>
      </c>
      <c r="Y1289">
        <v>260.8</v>
      </c>
      <c r="Z1289">
        <v>2.7</v>
      </c>
      <c r="AA1289">
        <v>153.4</v>
      </c>
      <c r="AB1289">
        <v>90.8</v>
      </c>
      <c r="AC1289">
        <v>8.8000000000000007</v>
      </c>
      <c r="AD1289">
        <v>5.0999999999999996</v>
      </c>
      <c r="AE1289">
        <v>0</v>
      </c>
      <c r="AF1289">
        <v>0.56000000000000005</v>
      </c>
      <c r="AG1289">
        <v>0.05</v>
      </c>
      <c r="AH1289" s="12">
        <f t="shared" si="104"/>
        <v>1.998054</v>
      </c>
      <c r="AI1289">
        <v>0</v>
      </c>
      <c r="AJ1289" s="9">
        <f t="shared" si="102"/>
        <v>5.5202400000000006E-2</v>
      </c>
      <c r="AK1289">
        <v>0.65</v>
      </c>
      <c r="AL1289" s="9">
        <f t="shared" si="103"/>
        <v>2.1446672999999996</v>
      </c>
      <c r="AM1289">
        <v>0.3</v>
      </c>
      <c r="AN1289">
        <v>32.6</v>
      </c>
      <c r="AO1289">
        <v>32.9</v>
      </c>
      <c r="AP1289">
        <v>31.4</v>
      </c>
      <c r="AQ1289">
        <v>258.3</v>
      </c>
      <c r="AR1289">
        <v>13.8</v>
      </c>
      <c r="AS1289">
        <v>2.6</v>
      </c>
      <c r="AT1289">
        <v>5.0999999999999996</v>
      </c>
      <c r="AU1289">
        <v>2.6</v>
      </c>
      <c r="AV1289">
        <v>0.4</v>
      </c>
      <c r="AW1289">
        <v>0.61</v>
      </c>
    </row>
    <row r="1290" spans="1:49">
      <c r="A1290" s="1">
        <v>1019</v>
      </c>
      <c r="B1290" t="s">
        <v>1498</v>
      </c>
      <c r="C1290" t="s">
        <v>1119</v>
      </c>
      <c r="D1290" t="s">
        <v>1498</v>
      </c>
      <c r="E1290">
        <v>53.804761399999997</v>
      </c>
      <c r="F1290">
        <v>-1.5538707</v>
      </c>
      <c r="G1290" s="1">
        <v>28</v>
      </c>
      <c r="H1290" s="1">
        <v>10.199999999999999</v>
      </c>
      <c r="I1290" s="1">
        <v>46.6</v>
      </c>
      <c r="J1290" t="s">
        <v>90</v>
      </c>
      <c r="K1290" s="1">
        <v>212.4</v>
      </c>
      <c r="L1290" s="1">
        <v>12.8</v>
      </c>
      <c r="M1290" s="1">
        <v>4.5999999999999996</v>
      </c>
      <c r="N1290" s="1">
        <v>0.1</v>
      </c>
      <c r="O1290" t="s">
        <v>67</v>
      </c>
      <c r="P1290">
        <v>731.94</v>
      </c>
      <c r="Q1290">
        <v>194.6</v>
      </c>
      <c r="R1290">
        <v>11.68</v>
      </c>
      <c r="S1290" s="9">
        <f t="shared" si="100"/>
        <v>47.109333333333332</v>
      </c>
      <c r="T1290">
        <v>9.1</v>
      </c>
      <c r="U1290">
        <v>0.55000000000000004</v>
      </c>
      <c r="V1290" s="9">
        <f t="shared" si="101"/>
        <v>2.2183333333333333</v>
      </c>
      <c r="W1290">
        <v>0.3</v>
      </c>
      <c r="X1290">
        <v>0.5</v>
      </c>
      <c r="Y1290">
        <v>214.4</v>
      </c>
      <c r="Z1290">
        <v>2.2000000000000002</v>
      </c>
      <c r="AA1290">
        <v>126.2</v>
      </c>
      <c r="AB1290">
        <v>74.599999999999994</v>
      </c>
      <c r="AC1290">
        <v>7.2</v>
      </c>
      <c r="AD1290">
        <v>4.2</v>
      </c>
      <c r="AE1290">
        <v>0</v>
      </c>
      <c r="AF1290">
        <v>0.46</v>
      </c>
      <c r="AG1290">
        <v>0.04</v>
      </c>
      <c r="AH1290" s="12">
        <f t="shared" si="104"/>
        <v>1.6415729999999999</v>
      </c>
      <c r="AI1290">
        <v>0</v>
      </c>
      <c r="AJ1290" s="9">
        <f t="shared" si="102"/>
        <v>4.51656E-2</v>
      </c>
      <c r="AK1290">
        <v>0.54</v>
      </c>
      <c r="AL1290" s="9">
        <f t="shared" si="103"/>
        <v>1.7661966</v>
      </c>
      <c r="AM1290">
        <v>0.2</v>
      </c>
      <c r="AN1290">
        <v>26.8</v>
      </c>
      <c r="AO1290">
        <v>27</v>
      </c>
      <c r="AP1290">
        <v>24.4</v>
      </c>
      <c r="AQ1290">
        <v>212.4</v>
      </c>
      <c r="AR1290">
        <v>11.3</v>
      </c>
      <c r="AS1290">
        <v>2.1</v>
      </c>
      <c r="AT1290">
        <v>4.2</v>
      </c>
      <c r="AU1290">
        <v>2.1</v>
      </c>
      <c r="AV1290">
        <v>0.3</v>
      </c>
      <c r="AW1290">
        <v>0.5</v>
      </c>
    </row>
    <row r="1291" spans="1:49">
      <c r="A1291" s="1">
        <v>1068</v>
      </c>
      <c r="B1291" t="s">
        <v>1499</v>
      </c>
      <c r="C1291" t="s">
        <v>69</v>
      </c>
      <c r="D1291" t="s">
        <v>1499</v>
      </c>
      <c r="E1291">
        <v>53.804763700000002</v>
      </c>
      <c r="F1291">
        <v>-1.5531841</v>
      </c>
      <c r="G1291" s="1">
        <v>37.6</v>
      </c>
      <c r="H1291" s="1">
        <v>12.9</v>
      </c>
      <c r="I1291" s="1">
        <v>88.2</v>
      </c>
      <c r="J1291" t="s">
        <v>90</v>
      </c>
      <c r="K1291" s="1">
        <v>442</v>
      </c>
      <c r="L1291" s="1">
        <v>30.9</v>
      </c>
      <c r="M1291" s="1">
        <v>5</v>
      </c>
      <c r="N1291" s="1">
        <v>0.1</v>
      </c>
      <c r="O1291" t="s">
        <v>67</v>
      </c>
      <c r="P1291" s="2">
        <v>1603.69</v>
      </c>
      <c r="Q1291">
        <v>405.4</v>
      </c>
      <c r="R1291">
        <v>24.33</v>
      </c>
      <c r="S1291" s="9">
        <f t="shared" si="100"/>
        <v>98.131</v>
      </c>
      <c r="T1291">
        <v>27.1</v>
      </c>
      <c r="U1291">
        <v>1.63</v>
      </c>
      <c r="V1291" s="9">
        <f t="shared" si="101"/>
        <v>6.5743333333333327</v>
      </c>
      <c r="W1291">
        <v>0.7</v>
      </c>
      <c r="X1291">
        <v>1.04</v>
      </c>
      <c r="Y1291">
        <v>446.2</v>
      </c>
      <c r="Z1291">
        <v>4.5999999999999996</v>
      </c>
      <c r="AA1291">
        <v>262.60000000000002</v>
      </c>
      <c r="AB1291">
        <v>155.30000000000001</v>
      </c>
      <c r="AC1291">
        <v>15</v>
      </c>
      <c r="AD1291">
        <v>8.8000000000000007</v>
      </c>
      <c r="AE1291">
        <v>0</v>
      </c>
      <c r="AF1291">
        <v>0.96</v>
      </c>
      <c r="AG1291">
        <v>0.08</v>
      </c>
      <c r="AH1291" s="12">
        <f t="shared" si="104"/>
        <v>3.4173765000000005</v>
      </c>
      <c r="AI1291">
        <v>0</v>
      </c>
      <c r="AJ1291" s="9">
        <f t="shared" si="102"/>
        <v>9.4094999999999998E-2</v>
      </c>
      <c r="AK1291">
        <v>1.1100000000000001</v>
      </c>
      <c r="AL1291" s="9">
        <f t="shared" si="103"/>
        <v>3.7006024000000002</v>
      </c>
      <c r="AM1291">
        <v>0.6</v>
      </c>
      <c r="AN1291">
        <v>8.1</v>
      </c>
      <c r="AO1291">
        <v>8.6999999999999993</v>
      </c>
      <c r="AP1291">
        <v>72.400000000000006</v>
      </c>
      <c r="AQ1291">
        <v>442</v>
      </c>
      <c r="AR1291">
        <v>23.6</v>
      </c>
      <c r="AS1291">
        <v>4.4000000000000004</v>
      </c>
      <c r="AT1291">
        <v>8.8000000000000007</v>
      </c>
      <c r="AU1291">
        <v>4.4000000000000004</v>
      </c>
      <c r="AV1291">
        <v>0.7</v>
      </c>
      <c r="AW1291">
        <v>1.04</v>
      </c>
    </row>
    <row r="1292" spans="1:49">
      <c r="A1292" s="1">
        <v>1069</v>
      </c>
      <c r="B1292" t="s">
        <v>1500</v>
      </c>
      <c r="C1292" t="s">
        <v>69</v>
      </c>
      <c r="D1292" t="s">
        <v>1500</v>
      </c>
      <c r="E1292">
        <v>53.804820800000002</v>
      </c>
      <c r="F1292">
        <v>-1.5531666</v>
      </c>
      <c r="G1292" s="1">
        <v>22.9</v>
      </c>
      <c r="H1292" s="1">
        <v>11.4</v>
      </c>
      <c r="I1292" s="1">
        <v>62.2</v>
      </c>
      <c r="J1292" t="s">
        <v>90</v>
      </c>
      <c r="K1292" s="1">
        <v>367.6</v>
      </c>
      <c r="L1292" s="1">
        <v>25.7</v>
      </c>
      <c r="M1292" s="1">
        <v>5.9</v>
      </c>
      <c r="N1292" s="1">
        <v>0</v>
      </c>
      <c r="O1292" t="s">
        <v>67</v>
      </c>
      <c r="P1292">
        <v>372.6</v>
      </c>
      <c r="Q1292">
        <v>113.4</v>
      </c>
      <c r="R1292">
        <v>6.81</v>
      </c>
      <c r="S1292" s="9">
        <f t="shared" si="100"/>
        <v>27.467000000000002</v>
      </c>
      <c r="T1292">
        <v>12.6</v>
      </c>
      <c r="U1292">
        <v>0.76</v>
      </c>
      <c r="V1292" s="9">
        <f t="shared" si="101"/>
        <v>3.0653333333333337</v>
      </c>
      <c r="W1292">
        <v>0.6</v>
      </c>
      <c r="X1292">
        <v>0.87</v>
      </c>
      <c r="Y1292">
        <v>371.1</v>
      </c>
      <c r="Z1292">
        <v>3.8</v>
      </c>
      <c r="AA1292">
        <v>218.4</v>
      </c>
      <c r="AB1292">
        <v>129.19999999999999</v>
      </c>
      <c r="AC1292">
        <v>12.5</v>
      </c>
      <c r="AD1292">
        <v>7.3</v>
      </c>
      <c r="AE1292">
        <v>0</v>
      </c>
      <c r="AF1292">
        <v>0.8</v>
      </c>
      <c r="AG1292">
        <v>7.0000000000000007E-2</v>
      </c>
      <c r="AH1292" s="12">
        <f t="shared" si="104"/>
        <v>2.8430459999999997</v>
      </c>
      <c r="AI1292">
        <v>0</v>
      </c>
      <c r="AJ1292" s="9">
        <f t="shared" si="102"/>
        <v>7.8412499999999996E-2</v>
      </c>
      <c r="AK1292">
        <v>0.93</v>
      </c>
      <c r="AL1292" s="9">
        <f t="shared" si="103"/>
        <v>3.0698178999999999</v>
      </c>
      <c r="AM1292">
        <v>0.5</v>
      </c>
      <c r="AN1292">
        <v>6.7</v>
      </c>
      <c r="AO1292">
        <v>7.2</v>
      </c>
      <c r="AP1292">
        <v>33.700000000000003</v>
      </c>
      <c r="AQ1292">
        <v>367.6</v>
      </c>
      <c r="AR1292">
        <v>19.600000000000001</v>
      </c>
      <c r="AS1292">
        <v>3.6</v>
      </c>
      <c r="AT1292">
        <v>7.3</v>
      </c>
      <c r="AU1292">
        <v>3.7</v>
      </c>
      <c r="AV1292">
        <v>0.6</v>
      </c>
      <c r="AW1292">
        <v>0.87</v>
      </c>
    </row>
    <row r="1293" spans="1:49">
      <c r="A1293" s="1">
        <v>1070</v>
      </c>
      <c r="B1293" t="s">
        <v>1501</v>
      </c>
      <c r="C1293" t="s">
        <v>69</v>
      </c>
      <c r="D1293" t="s">
        <v>1501</v>
      </c>
      <c r="E1293">
        <v>53.804853999999999</v>
      </c>
      <c r="F1293">
        <v>-1.5534657000000001</v>
      </c>
      <c r="G1293" s="1">
        <v>28</v>
      </c>
      <c r="H1293" s="1">
        <v>14.4</v>
      </c>
      <c r="I1293" s="1">
        <v>62.2</v>
      </c>
      <c r="J1293" t="s">
        <v>90</v>
      </c>
      <c r="K1293" s="1">
        <v>463.2</v>
      </c>
      <c r="L1293" s="1">
        <v>32.4</v>
      </c>
      <c r="M1293" s="1">
        <v>7.4</v>
      </c>
      <c r="N1293" s="1">
        <v>0.1</v>
      </c>
      <c r="O1293" t="s">
        <v>67</v>
      </c>
      <c r="P1293">
        <v>731.94</v>
      </c>
      <c r="Q1293">
        <v>190.1</v>
      </c>
      <c r="R1293">
        <v>11.41</v>
      </c>
      <c r="S1293" s="9">
        <f t="shared" si="100"/>
        <v>46.020333333333333</v>
      </c>
      <c r="T1293">
        <v>17.2</v>
      </c>
      <c r="U1293">
        <v>1.03</v>
      </c>
      <c r="V1293" s="9">
        <f t="shared" si="101"/>
        <v>4.1543333333333337</v>
      </c>
      <c r="W1293">
        <v>0.7</v>
      </c>
      <c r="X1293">
        <v>1.0900000000000001</v>
      </c>
      <c r="Y1293">
        <v>467.6</v>
      </c>
      <c r="Z1293">
        <v>4.8</v>
      </c>
      <c r="AA1293">
        <v>275.2</v>
      </c>
      <c r="AB1293">
        <v>162.80000000000001</v>
      </c>
      <c r="AC1293">
        <v>15.7</v>
      </c>
      <c r="AD1293">
        <v>9.1999999999999993</v>
      </c>
      <c r="AE1293">
        <v>0</v>
      </c>
      <c r="AF1293">
        <v>1.01</v>
      </c>
      <c r="AG1293">
        <v>0.09</v>
      </c>
      <c r="AH1293" s="12">
        <f t="shared" si="104"/>
        <v>3.5824140000000004</v>
      </c>
      <c r="AI1293">
        <v>0</v>
      </c>
      <c r="AJ1293" s="9">
        <f t="shared" si="102"/>
        <v>9.8486099999999993E-2</v>
      </c>
      <c r="AK1293">
        <v>1.17</v>
      </c>
      <c r="AL1293" s="9">
        <f t="shared" si="103"/>
        <v>3.8688115999999995</v>
      </c>
      <c r="AM1293">
        <v>0.6</v>
      </c>
      <c r="AN1293">
        <v>8.5</v>
      </c>
      <c r="AO1293">
        <v>9.1</v>
      </c>
      <c r="AP1293">
        <v>45.9</v>
      </c>
      <c r="AQ1293">
        <v>463.2</v>
      </c>
      <c r="AR1293">
        <v>24.7</v>
      </c>
      <c r="AS1293">
        <v>4.5999999999999996</v>
      </c>
      <c r="AT1293">
        <v>9.1999999999999993</v>
      </c>
      <c r="AU1293">
        <v>4.5999999999999996</v>
      </c>
      <c r="AV1293">
        <v>0.7</v>
      </c>
      <c r="AW1293">
        <v>1.0900000000000001</v>
      </c>
    </row>
    <row r="1294" spans="1:49">
      <c r="A1294" s="1">
        <v>1071</v>
      </c>
      <c r="B1294" t="s">
        <v>1502</v>
      </c>
      <c r="C1294" t="s">
        <v>129</v>
      </c>
      <c r="D1294" t="s">
        <v>1502</v>
      </c>
      <c r="E1294">
        <v>53.804836600000002</v>
      </c>
      <c r="F1294">
        <v>-1.5533665000000001</v>
      </c>
      <c r="G1294" s="1">
        <v>10.8</v>
      </c>
      <c r="H1294" s="1">
        <v>7</v>
      </c>
      <c r="I1294" s="1">
        <v>16.600000000000001</v>
      </c>
      <c r="J1294" t="s">
        <v>94</v>
      </c>
      <c r="K1294" s="1">
        <v>61.6</v>
      </c>
      <c r="L1294" s="1">
        <v>4.8</v>
      </c>
      <c r="M1294" s="1">
        <v>3.7</v>
      </c>
      <c r="N1294" s="1">
        <v>0</v>
      </c>
      <c r="O1294" t="s">
        <v>67</v>
      </c>
      <c r="P1294">
        <v>61.28</v>
      </c>
      <c r="Q1294">
        <v>17.899999999999999</v>
      </c>
      <c r="R1294">
        <v>1.07</v>
      </c>
      <c r="S1294" s="9">
        <f t="shared" si="100"/>
        <v>4.315666666666667</v>
      </c>
      <c r="T1294">
        <v>3.2</v>
      </c>
      <c r="U1294">
        <v>0.19</v>
      </c>
      <c r="V1294" s="9">
        <f t="shared" si="101"/>
        <v>0.76633333333333342</v>
      </c>
      <c r="W1294">
        <v>0.1</v>
      </c>
      <c r="X1294">
        <v>0.15</v>
      </c>
      <c r="Y1294">
        <v>62.1</v>
      </c>
      <c r="Z1294">
        <v>0.6</v>
      </c>
      <c r="AA1294">
        <v>36.6</v>
      </c>
      <c r="AB1294">
        <v>21.6</v>
      </c>
      <c r="AC1294">
        <v>2.1</v>
      </c>
      <c r="AD1294">
        <v>1.2</v>
      </c>
      <c r="AE1294">
        <v>0</v>
      </c>
      <c r="AF1294">
        <v>0.13</v>
      </c>
      <c r="AG1294">
        <v>0.01</v>
      </c>
      <c r="AH1294" s="12">
        <f t="shared" si="104"/>
        <v>0.47530800000000006</v>
      </c>
      <c r="AI1294">
        <v>0</v>
      </c>
      <c r="AJ1294" s="9">
        <f t="shared" si="102"/>
        <v>1.3173300000000001E-2</v>
      </c>
      <c r="AK1294">
        <v>0.16</v>
      </c>
      <c r="AL1294" s="9">
        <f t="shared" si="103"/>
        <v>0.50462759999999995</v>
      </c>
      <c r="AM1294">
        <v>0.1</v>
      </c>
      <c r="AN1294">
        <v>0.6</v>
      </c>
      <c r="AO1294">
        <v>0.7</v>
      </c>
      <c r="AP1294">
        <v>8.6</v>
      </c>
      <c r="AQ1294">
        <v>61.6</v>
      </c>
      <c r="AR1294">
        <v>3.3</v>
      </c>
      <c r="AS1294">
        <v>0.6</v>
      </c>
      <c r="AT1294">
        <v>1.2</v>
      </c>
      <c r="AU1294">
        <v>0.6</v>
      </c>
      <c r="AV1294">
        <v>0.1</v>
      </c>
      <c r="AW1294">
        <v>0.15</v>
      </c>
    </row>
    <row r="1295" spans="1:49">
      <c r="A1295" s="1">
        <v>1072</v>
      </c>
      <c r="B1295" t="s">
        <v>1503</v>
      </c>
      <c r="C1295" t="s">
        <v>545</v>
      </c>
      <c r="D1295" t="s">
        <v>1503</v>
      </c>
      <c r="E1295">
        <v>53.804871499999997</v>
      </c>
      <c r="F1295">
        <v>-1.553172</v>
      </c>
      <c r="G1295" s="1">
        <v>11.8</v>
      </c>
      <c r="H1295" s="1">
        <v>6.5</v>
      </c>
      <c r="I1295" s="1">
        <v>4.5</v>
      </c>
      <c r="J1295" t="s">
        <v>94</v>
      </c>
      <c r="K1295" s="1">
        <v>35.1</v>
      </c>
      <c r="L1295" s="1">
        <v>5.5</v>
      </c>
      <c r="M1295" s="1">
        <v>7.8</v>
      </c>
      <c r="N1295" s="1">
        <v>0</v>
      </c>
      <c r="O1295" t="s">
        <v>67</v>
      </c>
      <c r="P1295">
        <v>50.74</v>
      </c>
      <c r="Q1295">
        <v>13.5</v>
      </c>
      <c r="R1295">
        <v>0.81</v>
      </c>
      <c r="S1295" s="9">
        <f t="shared" si="100"/>
        <v>3.2670000000000003</v>
      </c>
      <c r="T1295">
        <v>1.8</v>
      </c>
      <c r="U1295">
        <v>0.11</v>
      </c>
      <c r="V1295" s="9">
        <f t="shared" si="101"/>
        <v>0.44366666666666671</v>
      </c>
      <c r="W1295">
        <v>0.1</v>
      </c>
      <c r="X1295">
        <v>0.08</v>
      </c>
      <c r="Y1295">
        <v>35.5</v>
      </c>
      <c r="Z1295">
        <v>0.4</v>
      </c>
      <c r="AA1295">
        <v>20.9</v>
      </c>
      <c r="AB1295">
        <v>12.3</v>
      </c>
      <c r="AC1295">
        <v>1.2</v>
      </c>
      <c r="AD1295">
        <v>0.7</v>
      </c>
      <c r="AE1295">
        <v>0</v>
      </c>
      <c r="AF1295">
        <v>0.08</v>
      </c>
      <c r="AG1295">
        <v>0.01</v>
      </c>
      <c r="AH1295" s="12">
        <f t="shared" si="104"/>
        <v>0.2706615</v>
      </c>
      <c r="AI1295">
        <v>0</v>
      </c>
      <c r="AJ1295" s="9">
        <f t="shared" si="102"/>
        <v>7.5275999999999997E-3</v>
      </c>
      <c r="AK1295">
        <v>0.09</v>
      </c>
      <c r="AL1295" s="9">
        <f t="shared" si="103"/>
        <v>0.29436609999999996</v>
      </c>
      <c r="AM1295">
        <v>0.1</v>
      </c>
      <c r="AN1295">
        <v>6.2</v>
      </c>
      <c r="AO1295">
        <v>6.3</v>
      </c>
      <c r="AP1295">
        <v>4.7</v>
      </c>
      <c r="AQ1295">
        <v>35.1</v>
      </c>
      <c r="AR1295">
        <v>1.9</v>
      </c>
      <c r="AS1295">
        <v>0.3</v>
      </c>
      <c r="AT1295">
        <v>0.7</v>
      </c>
      <c r="AU1295">
        <v>0.3</v>
      </c>
      <c r="AV1295">
        <v>0.1</v>
      </c>
      <c r="AW1295">
        <v>0.08</v>
      </c>
    </row>
    <row r="1296" spans="1:49">
      <c r="A1296" s="1">
        <v>1074</v>
      </c>
      <c r="B1296" t="s">
        <v>1504</v>
      </c>
      <c r="C1296" t="s">
        <v>1100</v>
      </c>
      <c r="D1296" t="s">
        <v>1504</v>
      </c>
      <c r="E1296">
        <v>53.804906299999999</v>
      </c>
      <c r="F1296">
        <v>-1.5528019</v>
      </c>
      <c r="G1296" s="1">
        <v>21</v>
      </c>
      <c r="H1296" s="1">
        <v>9.1999999999999993</v>
      </c>
      <c r="I1296" s="1">
        <v>33.200000000000003</v>
      </c>
      <c r="J1296" t="s">
        <v>90</v>
      </c>
      <c r="K1296" s="1">
        <v>197.4</v>
      </c>
      <c r="L1296" s="1">
        <v>8.3000000000000007</v>
      </c>
      <c r="M1296" s="1">
        <v>5.9</v>
      </c>
      <c r="N1296" s="1">
        <v>0</v>
      </c>
      <c r="O1296" t="s">
        <v>67</v>
      </c>
      <c r="P1296">
        <v>257.14</v>
      </c>
      <c r="Q1296">
        <v>97.4</v>
      </c>
      <c r="R1296">
        <v>5.84</v>
      </c>
      <c r="S1296" s="9">
        <f t="shared" si="100"/>
        <v>23.554666666666666</v>
      </c>
      <c r="T1296">
        <v>6.1</v>
      </c>
      <c r="U1296">
        <v>0.37</v>
      </c>
      <c r="V1296" s="9">
        <f t="shared" si="101"/>
        <v>1.4923333333333335</v>
      </c>
      <c r="W1296">
        <v>0.3</v>
      </c>
      <c r="X1296">
        <v>0.47</v>
      </c>
      <c r="Y1296">
        <v>199.3</v>
      </c>
      <c r="Z1296">
        <v>2</v>
      </c>
      <c r="AA1296">
        <v>117.3</v>
      </c>
      <c r="AB1296">
        <v>69.400000000000006</v>
      </c>
      <c r="AC1296">
        <v>6.7</v>
      </c>
      <c r="AD1296">
        <v>3.9</v>
      </c>
      <c r="AE1296">
        <v>0</v>
      </c>
      <c r="AF1296">
        <v>0.43</v>
      </c>
      <c r="AG1296">
        <v>0.04</v>
      </c>
      <c r="AH1296" s="12">
        <f t="shared" si="104"/>
        <v>1.527147</v>
      </c>
      <c r="AI1296">
        <v>0</v>
      </c>
      <c r="AJ1296" s="9">
        <f t="shared" si="102"/>
        <v>4.20291E-2</v>
      </c>
      <c r="AK1296">
        <v>0.5</v>
      </c>
      <c r="AL1296" s="9">
        <f t="shared" si="103"/>
        <v>1.6400397</v>
      </c>
      <c r="AM1296">
        <v>0.2</v>
      </c>
      <c r="AN1296">
        <v>32.700000000000003</v>
      </c>
      <c r="AO1296">
        <v>32.799999999999997</v>
      </c>
      <c r="AP1296">
        <v>16.3</v>
      </c>
      <c r="AQ1296">
        <v>197.4</v>
      </c>
      <c r="AR1296">
        <v>10.5</v>
      </c>
      <c r="AS1296">
        <v>2</v>
      </c>
      <c r="AT1296">
        <v>3.9</v>
      </c>
      <c r="AU1296">
        <v>2</v>
      </c>
      <c r="AV1296">
        <v>0.3</v>
      </c>
      <c r="AW1296">
        <v>0.47</v>
      </c>
    </row>
    <row r="1297" spans="1:49">
      <c r="A1297" s="1">
        <v>1073</v>
      </c>
      <c r="B1297" t="s">
        <v>1505</v>
      </c>
      <c r="C1297" t="s">
        <v>1100</v>
      </c>
      <c r="D1297" t="s">
        <v>1505</v>
      </c>
      <c r="E1297">
        <v>53.804941900000003</v>
      </c>
      <c r="F1297">
        <v>-1.5528461</v>
      </c>
      <c r="G1297" s="1">
        <v>41.4</v>
      </c>
      <c r="H1297" s="1">
        <v>14.2</v>
      </c>
      <c r="I1297" s="1">
        <v>93.3</v>
      </c>
      <c r="J1297" t="s">
        <v>90</v>
      </c>
      <c r="K1297" s="1">
        <v>730.5</v>
      </c>
      <c r="L1297" s="1">
        <v>30.8</v>
      </c>
      <c r="M1297" s="1">
        <v>7.8</v>
      </c>
      <c r="N1297" s="1">
        <v>0.1</v>
      </c>
      <c r="O1297" t="s">
        <v>67</v>
      </c>
      <c r="P1297" s="2">
        <v>2019.24</v>
      </c>
      <c r="Q1297">
        <v>405.8</v>
      </c>
      <c r="R1297">
        <v>24.35</v>
      </c>
      <c r="S1297" s="9">
        <f t="shared" si="100"/>
        <v>98.211666666666673</v>
      </c>
      <c r="T1297">
        <v>23</v>
      </c>
      <c r="U1297">
        <v>1.38</v>
      </c>
      <c r="V1297" s="9">
        <f t="shared" si="101"/>
        <v>5.5659999999999998</v>
      </c>
      <c r="W1297">
        <v>1.1000000000000001</v>
      </c>
      <c r="X1297">
        <v>1.72</v>
      </c>
      <c r="Y1297">
        <v>737.5</v>
      </c>
      <c r="Z1297">
        <v>7.6</v>
      </c>
      <c r="AA1297">
        <v>433.9</v>
      </c>
      <c r="AB1297">
        <v>256.7</v>
      </c>
      <c r="AC1297">
        <v>24.8</v>
      </c>
      <c r="AD1297">
        <v>14.5</v>
      </c>
      <c r="AE1297">
        <v>0.01</v>
      </c>
      <c r="AF1297">
        <v>1.59</v>
      </c>
      <c r="AG1297">
        <v>0.14000000000000001</v>
      </c>
      <c r="AH1297" s="12">
        <f t="shared" si="104"/>
        <v>5.6486834999999997</v>
      </c>
      <c r="AI1297">
        <v>0</v>
      </c>
      <c r="AJ1297" s="9">
        <f t="shared" si="102"/>
        <v>0.1555704</v>
      </c>
      <c r="AK1297">
        <v>1.84</v>
      </c>
      <c r="AL1297" s="9">
        <f t="shared" si="103"/>
        <v>6.0975834999999998</v>
      </c>
      <c r="AM1297">
        <v>0.6</v>
      </c>
      <c r="AN1297">
        <v>120.8</v>
      </c>
      <c r="AO1297">
        <v>121.4</v>
      </c>
      <c r="AP1297">
        <v>61.4</v>
      </c>
      <c r="AQ1297">
        <v>730.5</v>
      </c>
      <c r="AR1297">
        <v>39</v>
      </c>
      <c r="AS1297">
        <v>7.2</v>
      </c>
      <c r="AT1297">
        <v>14.6</v>
      </c>
      <c r="AU1297">
        <v>7.3</v>
      </c>
      <c r="AV1297">
        <v>1.1000000000000001</v>
      </c>
      <c r="AW1297">
        <v>1.72</v>
      </c>
    </row>
    <row r="1298" spans="1:49">
      <c r="A1298" s="1">
        <v>1076</v>
      </c>
      <c r="B1298" t="s">
        <v>1506</v>
      </c>
      <c r="C1298" t="s">
        <v>143</v>
      </c>
      <c r="D1298" t="s">
        <v>1506</v>
      </c>
      <c r="E1298">
        <v>53.804888900000002</v>
      </c>
      <c r="F1298">
        <v>-1.5526342</v>
      </c>
      <c r="G1298" s="1">
        <v>12.1</v>
      </c>
      <c r="H1298" s="1">
        <v>5.7</v>
      </c>
      <c r="I1298" s="1">
        <v>13.2</v>
      </c>
      <c r="J1298" t="s">
        <v>66</v>
      </c>
      <c r="K1298" s="1">
        <v>47.4</v>
      </c>
      <c r="L1298" s="1">
        <v>3.8</v>
      </c>
      <c r="M1298" s="1">
        <v>3.6</v>
      </c>
      <c r="N1298" s="1">
        <v>0</v>
      </c>
      <c r="O1298" t="s">
        <v>67</v>
      </c>
      <c r="P1298">
        <v>93.75</v>
      </c>
      <c r="Q1298">
        <v>20.3</v>
      </c>
      <c r="R1298">
        <v>1.22</v>
      </c>
      <c r="S1298" s="9">
        <f t="shared" si="100"/>
        <v>4.9206666666666665</v>
      </c>
      <c r="T1298">
        <v>4.2</v>
      </c>
      <c r="U1298">
        <v>0.25</v>
      </c>
      <c r="V1298" s="9">
        <f t="shared" si="101"/>
        <v>1.0083333333333333</v>
      </c>
      <c r="W1298">
        <v>0.1</v>
      </c>
      <c r="X1298">
        <v>0.11</v>
      </c>
      <c r="Y1298">
        <v>47.8</v>
      </c>
      <c r="Z1298">
        <v>0.5</v>
      </c>
      <c r="AA1298">
        <v>28.1</v>
      </c>
      <c r="AB1298">
        <v>16.600000000000001</v>
      </c>
      <c r="AC1298">
        <v>1.6</v>
      </c>
      <c r="AD1298">
        <v>0.9</v>
      </c>
      <c r="AE1298">
        <v>0</v>
      </c>
      <c r="AF1298">
        <v>0.1</v>
      </c>
      <c r="AG1298">
        <v>0.01</v>
      </c>
      <c r="AH1298" s="12">
        <f t="shared" si="104"/>
        <v>0.36528300000000002</v>
      </c>
      <c r="AI1298">
        <v>0</v>
      </c>
      <c r="AJ1298" s="9">
        <f t="shared" si="102"/>
        <v>1.00368E-2</v>
      </c>
      <c r="AK1298">
        <v>0.12</v>
      </c>
      <c r="AL1298" s="9">
        <f t="shared" si="103"/>
        <v>0.37847069999999999</v>
      </c>
      <c r="AM1298">
        <v>0</v>
      </c>
      <c r="AN1298">
        <v>0</v>
      </c>
      <c r="AO1298">
        <v>0</v>
      </c>
      <c r="AP1298">
        <v>11.2</v>
      </c>
      <c r="AQ1298">
        <v>47.4</v>
      </c>
      <c r="AR1298">
        <v>2.5</v>
      </c>
      <c r="AS1298">
        <v>0.5</v>
      </c>
      <c r="AT1298">
        <v>0.9</v>
      </c>
      <c r="AU1298">
        <v>0.5</v>
      </c>
      <c r="AV1298">
        <v>0.1</v>
      </c>
      <c r="AW1298">
        <v>0.11</v>
      </c>
    </row>
    <row r="1299" spans="1:49">
      <c r="A1299" s="1">
        <v>1075</v>
      </c>
      <c r="B1299" t="s">
        <v>1507</v>
      </c>
      <c r="C1299" t="s">
        <v>1100</v>
      </c>
      <c r="D1299" t="s">
        <v>1507</v>
      </c>
      <c r="E1299">
        <v>53.804921299999997</v>
      </c>
      <c r="F1299">
        <v>-1.5527362</v>
      </c>
      <c r="G1299" s="1">
        <v>39.200000000000003</v>
      </c>
      <c r="H1299" s="1">
        <v>12.5</v>
      </c>
      <c r="I1299" s="1">
        <v>95</v>
      </c>
      <c r="J1299" t="s">
        <v>90</v>
      </c>
      <c r="K1299" s="1">
        <v>698.7</v>
      </c>
      <c r="L1299" s="1">
        <v>29.5</v>
      </c>
      <c r="M1299" s="1">
        <v>7.4</v>
      </c>
      <c r="N1299" s="1">
        <v>0.1</v>
      </c>
      <c r="O1299" t="s">
        <v>67</v>
      </c>
      <c r="P1299" s="2">
        <v>1773.79</v>
      </c>
      <c r="Q1299">
        <v>352.7</v>
      </c>
      <c r="R1299">
        <v>21.16</v>
      </c>
      <c r="S1299" s="9">
        <f t="shared" si="100"/>
        <v>85.345333333333329</v>
      </c>
      <c r="T1299">
        <v>21.2</v>
      </c>
      <c r="U1299">
        <v>1.27</v>
      </c>
      <c r="V1299" s="9">
        <f t="shared" si="101"/>
        <v>5.1223333333333336</v>
      </c>
      <c r="W1299">
        <v>1.1000000000000001</v>
      </c>
      <c r="X1299">
        <v>1.65</v>
      </c>
      <c r="Y1299">
        <v>705.5</v>
      </c>
      <c r="Z1299">
        <v>7.2</v>
      </c>
      <c r="AA1299">
        <v>415.1</v>
      </c>
      <c r="AB1299">
        <v>245.6</v>
      </c>
      <c r="AC1299">
        <v>23.7</v>
      </c>
      <c r="AD1299">
        <v>13.9</v>
      </c>
      <c r="AE1299">
        <v>0.01</v>
      </c>
      <c r="AF1299">
        <v>1.52</v>
      </c>
      <c r="AG1299">
        <v>0.13</v>
      </c>
      <c r="AH1299" s="12">
        <f t="shared" si="104"/>
        <v>5.4044280000000002</v>
      </c>
      <c r="AI1299">
        <v>0</v>
      </c>
      <c r="AJ1299" s="9">
        <f t="shared" si="102"/>
        <v>0.1486701</v>
      </c>
      <c r="AK1299">
        <v>1.76</v>
      </c>
      <c r="AL1299" s="9">
        <f t="shared" si="103"/>
        <v>5.8452697000000002</v>
      </c>
      <c r="AM1299">
        <v>0.5</v>
      </c>
      <c r="AN1299">
        <v>115.6</v>
      </c>
      <c r="AO1299">
        <v>116.1</v>
      </c>
      <c r="AP1299">
        <v>56.5</v>
      </c>
      <c r="AQ1299">
        <v>698.7</v>
      </c>
      <c r="AR1299">
        <v>37.299999999999997</v>
      </c>
      <c r="AS1299">
        <v>6.9</v>
      </c>
      <c r="AT1299">
        <v>13.9</v>
      </c>
      <c r="AU1299">
        <v>6.9</v>
      </c>
      <c r="AV1299">
        <v>1.1000000000000001</v>
      </c>
      <c r="AW1299">
        <v>1.65</v>
      </c>
    </row>
    <row r="1300" spans="1:49">
      <c r="A1300" s="1">
        <v>1077</v>
      </c>
      <c r="B1300" t="s">
        <v>1508</v>
      </c>
      <c r="C1300" t="s">
        <v>310</v>
      </c>
      <c r="D1300" t="s">
        <v>1508</v>
      </c>
      <c r="E1300">
        <v>53.8047051</v>
      </c>
      <c r="F1300">
        <v>-1.5537434000000001</v>
      </c>
      <c r="G1300" s="1">
        <v>17.8</v>
      </c>
      <c r="H1300" s="1">
        <v>5.7</v>
      </c>
      <c r="I1300" s="1">
        <v>18.100000000000001</v>
      </c>
      <c r="J1300" t="s">
        <v>90</v>
      </c>
      <c r="K1300" s="1">
        <v>57.7</v>
      </c>
      <c r="L1300" s="1">
        <v>4.3</v>
      </c>
      <c r="M1300" s="1">
        <v>3.2</v>
      </c>
      <c r="N1300" s="1">
        <v>0</v>
      </c>
      <c r="O1300" t="s">
        <v>67</v>
      </c>
      <c r="P1300">
        <v>167.47</v>
      </c>
      <c r="Q1300">
        <v>50.7</v>
      </c>
      <c r="R1300">
        <v>3.04</v>
      </c>
      <c r="S1300" s="9">
        <f t="shared" si="100"/>
        <v>12.261333333333335</v>
      </c>
      <c r="T1300">
        <v>6.8</v>
      </c>
      <c r="U1300">
        <v>0.41</v>
      </c>
      <c r="V1300" s="9">
        <f t="shared" si="101"/>
        <v>1.6536666666666666</v>
      </c>
      <c r="W1300">
        <v>0.1</v>
      </c>
      <c r="X1300">
        <v>0.14000000000000001</v>
      </c>
      <c r="Y1300">
        <v>58.2</v>
      </c>
      <c r="Z1300">
        <v>0.6</v>
      </c>
      <c r="AA1300">
        <v>34.299999999999997</v>
      </c>
      <c r="AB1300">
        <v>20.3</v>
      </c>
      <c r="AC1300">
        <v>2</v>
      </c>
      <c r="AD1300">
        <v>1.1000000000000001</v>
      </c>
      <c r="AE1300">
        <v>0</v>
      </c>
      <c r="AF1300">
        <v>0.13</v>
      </c>
      <c r="AG1300">
        <v>0.01</v>
      </c>
      <c r="AH1300" s="12">
        <f t="shared" si="104"/>
        <v>0.44670150000000003</v>
      </c>
      <c r="AI1300">
        <v>0</v>
      </c>
      <c r="AJ1300" s="9">
        <f t="shared" si="102"/>
        <v>1.2546E-2</v>
      </c>
      <c r="AK1300">
        <v>0.15</v>
      </c>
      <c r="AL1300" s="9">
        <f t="shared" si="103"/>
        <v>0.46257530000000002</v>
      </c>
      <c r="AM1300">
        <v>0</v>
      </c>
      <c r="AN1300">
        <v>0</v>
      </c>
      <c r="AO1300">
        <v>0</v>
      </c>
      <c r="AP1300">
        <v>18.3</v>
      </c>
      <c r="AQ1300">
        <v>57.7</v>
      </c>
      <c r="AR1300">
        <v>3.1</v>
      </c>
      <c r="AS1300">
        <v>0.6</v>
      </c>
      <c r="AT1300">
        <v>1.1000000000000001</v>
      </c>
      <c r="AU1300">
        <v>0.6</v>
      </c>
      <c r="AV1300">
        <v>0.1</v>
      </c>
      <c r="AW1300">
        <v>0.14000000000000001</v>
      </c>
    </row>
    <row r="1301" spans="1:49">
      <c r="A1301" s="1">
        <v>1078</v>
      </c>
      <c r="B1301" t="s">
        <v>1509</v>
      </c>
      <c r="C1301" t="s">
        <v>722</v>
      </c>
      <c r="D1301" t="s">
        <v>1509</v>
      </c>
      <c r="E1301">
        <v>53.804649699999999</v>
      </c>
      <c r="F1301">
        <v>-1.5535863999999999</v>
      </c>
      <c r="G1301" s="1">
        <v>29.6</v>
      </c>
      <c r="H1301" s="1">
        <v>6.5</v>
      </c>
      <c r="I1301" s="1">
        <v>77</v>
      </c>
      <c r="J1301" t="s">
        <v>94</v>
      </c>
      <c r="K1301" s="1">
        <v>280.39999999999998</v>
      </c>
      <c r="L1301" s="1">
        <v>21.7</v>
      </c>
      <c r="M1301" s="1">
        <v>3.6</v>
      </c>
      <c r="N1301" s="1">
        <v>0.1</v>
      </c>
      <c r="O1301" t="s">
        <v>67</v>
      </c>
      <c r="P1301">
        <v>644.67999999999995</v>
      </c>
      <c r="Q1301">
        <v>208.7</v>
      </c>
      <c r="R1301">
        <v>12.52</v>
      </c>
      <c r="S1301" s="9">
        <f t="shared" si="100"/>
        <v>50.497333333333337</v>
      </c>
      <c r="T1301">
        <v>14.2</v>
      </c>
      <c r="U1301">
        <v>0.85</v>
      </c>
      <c r="V1301" s="9">
        <f t="shared" si="101"/>
        <v>3.4283333333333332</v>
      </c>
      <c r="W1301">
        <v>0.4</v>
      </c>
      <c r="X1301">
        <v>0.66</v>
      </c>
      <c r="Y1301">
        <v>283.10000000000002</v>
      </c>
      <c r="Z1301">
        <v>2.9</v>
      </c>
      <c r="AA1301">
        <v>166.6</v>
      </c>
      <c r="AB1301">
        <v>98.5</v>
      </c>
      <c r="AC1301">
        <v>9.5</v>
      </c>
      <c r="AD1301">
        <v>5.6</v>
      </c>
      <c r="AE1301">
        <v>0</v>
      </c>
      <c r="AF1301">
        <v>0.61</v>
      </c>
      <c r="AG1301">
        <v>0.05</v>
      </c>
      <c r="AH1301" s="12">
        <f t="shared" si="104"/>
        <v>2.1674924999999998</v>
      </c>
      <c r="AI1301">
        <v>0</v>
      </c>
      <c r="AJ1301" s="9">
        <f t="shared" si="102"/>
        <v>5.9593500000000001E-2</v>
      </c>
      <c r="AK1301">
        <v>0.71</v>
      </c>
      <c r="AL1301" s="9">
        <f t="shared" si="103"/>
        <v>2.3549287999999997</v>
      </c>
      <c r="AM1301">
        <v>0.4</v>
      </c>
      <c r="AN1301">
        <v>2.9</v>
      </c>
      <c r="AO1301">
        <v>3.3</v>
      </c>
      <c r="AP1301">
        <v>37.9</v>
      </c>
      <c r="AQ1301">
        <v>280.39999999999998</v>
      </c>
      <c r="AR1301">
        <v>15</v>
      </c>
      <c r="AS1301">
        <v>2.8</v>
      </c>
      <c r="AT1301">
        <v>5.6</v>
      </c>
      <c r="AU1301">
        <v>2.8</v>
      </c>
      <c r="AV1301">
        <v>0.4</v>
      </c>
      <c r="AW1301">
        <v>0.66</v>
      </c>
    </row>
    <row r="1302" spans="1:49">
      <c r="A1302" s="1">
        <v>1079</v>
      </c>
      <c r="B1302" t="s">
        <v>1510</v>
      </c>
      <c r="C1302" t="s">
        <v>188</v>
      </c>
      <c r="D1302" t="s">
        <v>1510</v>
      </c>
      <c r="E1302">
        <v>53.804614100000002</v>
      </c>
      <c r="F1302">
        <v>-1.5535127</v>
      </c>
      <c r="G1302" s="1">
        <v>58.9</v>
      </c>
      <c r="H1302" s="1">
        <v>21.6</v>
      </c>
      <c r="I1302" s="1">
        <v>118.8</v>
      </c>
      <c r="J1302" t="s">
        <v>90</v>
      </c>
      <c r="K1302" s="1">
        <v>710.1</v>
      </c>
      <c r="L1302" s="1">
        <v>33</v>
      </c>
      <c r="M1302" s="1">
        <v>6</v>
      </c>
      <c r="N1302" s="1">
        <v>0.3</v>
      </c>
      <c r="O1302" t="s">
        <v>138</v>
      </c>
      <c r="P1302" s="2">
        <v>4448.95</v>
      </c>
      <c r="Q1302">
        <v>598.79999999999995</v>
      </c>
      <c r="R1302">
        <v>35.93</v>
      </c>
      <c r="S1302" s="9">
        <f t="shared" si="100"/>
        <v>144.91766666666669</v>
      </c>
      <c r="T1302">
        <v>23.3</v>
      </c>
      <c r="U1302">
        <v>1.4</v>
      </c>
      <c r="V1302" s="9">
        <f t="shared" si="101"/>
        <v>5.6466666666666665</v>
      </c>
      <c r="W1302">
        <v>1.1000000000000001</v>
      </c>
      <c r="X1302">
        <v>1.67</v>
      </c>
      <c r="Y1302">
        <v>716.9</v>
      </c>
      <c r="Z1302">
        <v>7.4</v>
      </c>
      <c r="AA1302">
        <v>421.9</v>
      </c>
      <c r="AB1302">
        <v>249.6</v>
      </c>
      <c r="AC1302">
        <v>24.1</v>
      </c>
      <c r="AD1302">
        <v>14.1</v>
      </c>
      <c r="AE1302">
        <v>0.01</v>
      </c>
      <c r="AF1302">
        <v>1.54</v>
      </c>
      <c r="AG1302">
        <v>0.14000000000000001</v>
      </c>
      <c r="AH1302" s="12">
        <f t="shared" si="104"/>
        <v>5.4924479999999996</v>
      </c>
      <c r="AI1302">
        <v>0</v>
      </c>
      <c r="AJ1302" s="9">
        <f t="shared" si="102"/>
        <v>0.15117930000000002</v>
      </c>
      <c r="AK1302">
        <v>1.79</v>
      </c>
      <c r="AL1302" s="9">
        <f t="shared" si="103"/>
        <v>5.9293742999999992</v>
      </c>
      <c r="AM1302">
        <v>0</v>
      </c>
      <c r="AN1302">
        <v>0</v>
      </c>
      <c r="AO1302">
        <v>0</v>
      </c>
      <c r="AP1302">
        <v>62.1</v>
      </c>
      <c r="AQ1302">
        <v>710.1</v>
      </c>
      <c r="AR1302">
        <v>37.9</v>
      </c>
      <c r="AS1302">
        <v>7</v>
      </c>
      <c r="AT1302">
        <v>14.2</v>
      </c>
      <c r="AU1302">
        <v>7.1</v>
      </c>
      <c r="AV1302">
        <v>1.1000000000000001</v>
      </c>
      <c r="AW1302">
        <v>1.67</v>
      </c>
    </row>
    <row r="1303" spans="1:49">
      <c r="A1303" s="1">
        <v>1080</v>
      </c>
      <c r="B1303" t="s">
        <v>1511</v>
      </c>
      <c r="C1303" t="s">
        <v>188</v>
      </c>
      <c r="D1303" t="s">
        <v>1511</v>
      </c>
      <c r="E1303">
        <v>53.804603</v>
      </c>
      <c r="F1303">
        <v>-1.5534441999999999</v>
      </c>
      <c r="G1303" s="1">
        <v>43.3</v>
      </c>
      <c r="H1303" s="1">
        <v>18.899999999999999</v>
      </c>
      <c r="I1303" s="1">
        <v>63.6</v>
      </c>
      <c r="J1303" t="s">
        <v>94</v>
      </c>
      <c r="K1303" s="1">
        <v>142</v>
      </c>
      <c r="L1303" s="1">
        <v>6.6</v>
      </c>
      <c r="M1303" s="1">
        <v>2.2000000000000002</v>
      </c>
      <c r="N1303" s="1">
        <v>0.1</v>
      </c>
      <c r="O1303" t="s">
        <v>138</v>
      </c>
      <c r="P1303" s="2">
        <v>2010.88</v>
      </c>
      <c r="Q1303">
        <v>362.3</v>
      </c>
      <c r="R1303">
        <v>21.74</v>
      </c>
      <c r="S1303" s="9">
        <f t="shared" si="100"/>
        <v>87.684666666666658</v>
      </c>
      <c r="T1303">
        <v>9.6</v>
      </c>
      <c r="U1303">
        <v>0.57999999999999996</v>
      </c>
      <c r="V1303" s="9">
        <f t="shared" si="101"/>
        <v>2.3393333333333333</v>
      </c>
      <c r="W1303">
        <v>0.2</v>
      </c>
      <c r="X1303">
        <v>0.33</v>
      </c>
      <c r="Y1303">
        <v>143.30000000000001</v>
      </c>
      <c r="Z1303">
        <v>1.5</v>
      </c>
      <c r="AA1303">
        <v>84.3</v>
      </c>
      <c r="AB1303">
        <v>49.9</v>
      </c>
      <c r="AC1303">
        <v>4.8</v>
      </c>
      <c r="AD1303">
        <v>2.8</v>
      </c>
      <c r="AE1303">
        <v>0</v>
      </c>
      <c r="AF1303">
        <v>0.31</v>
      </c>
      <c r="AG1303">
        <v>0.03</v>
      </c>
      <c r="AH1303" s="12">
        <f t="shared" si="104"/>
        <v>1.0980494999999999</v>
      </c>
      <c r="AI1303">
        <v>0</v>
      </c>
      <c r="AJ1303" s="9">
        <f t="shared" si="102"/>
        <v>3.0110399999999999E-2</v>
      </c>
      <c r="AK1303">
        <v>0.36</v>
      </c>
      <c r="AL1303" s="9">
        <f t="shared" si="103"/>
        <v>1.1774643999999999</v>
      </c>
      <c r="AM1303">
        <v>0</v>
      </c>
      <c r="AN1303">
        <v>0</v>
      </c>
      <c r="AO1303">
        <v>0</v>
      </c>
      <c r="AP1303">
        <v>25.7</v>
      </c>
      <c r="AQ1303">
        <v>142</v>
      </c>
      <c r="AR1303">
        <v>7.6</v>
      </c>
      <c r="AS1303">
        <v>1.4</v>
      </c>
      <c r="AT1303">
        <v>2.8</v>
      </c>
      <c r="AU1303">
        <v>1.4</v>
      </c>
      <c r="AV1303">
        <v>0.2</v>
      </c>
      <c r="AW1303">
        <v>0.33</v>
      </c>
    </row>
    <row r="1304" spans="1:49">
      <c r="A1304" s="1">
        <v>1081</v>
      </c>
      <c r="B1304" t="s">
        <v>1512</v>
      </c>
      <c r="C1304" t="s">
        <v>188</v>
      </c>
      <c r="D1304" t="s">
        <v>1512</v>
      </c>
      <c r="E1304">
        <v>53.804593500000003</v>
      </c>
      <c r="F1304">
        <v>-1.5533813000000001</v>
      </c>
      <c r="G1304" s="1">
        <v>59.5</v>
      </c>
      <c r="H1304" s="1">
        <v>23.1</v>
      </c>
      <c r="I1304" s="1">
        <v>130.69999999999999</v>
      </c>
      <c r="J1304" t="s">
        <v>90</v>
      </c>
      <c r="K1304" s="1">
        <v>815.2</v>
      </c>
      <c r="L1304" s="1">
        <v>37.9</v>
      </c>
      <c r="M1304" s="1">
        <v>6.2</v>
      </c>
      <c r="N1304" s="1">
        <v>0.3</v>
      </c>
      <c r="O1304" t="s">
        <v>138</v>
      </c>
      <c r="P1304" s="2">
        <v>4547.29</v>
      </c>
      <c r="Q1304">
        <v>613.29999999999995</v>
      </c>
      <c r="R1304">
        <v>36.799999999999997</v>
      </c>
      <c r="S1304" s="9">
        <f t="shared" si="100"/>
        <v>148.42666666666665</v>
      </c>
      <c r="T1304">
        <v>23.6</v>
      </c>
      <c r="U1304">
        <v>1.42</v>
      </c>
      <c r="V1304" s="9">
        <f t="shared" si="101"/>
        <v>5.7273333333333332</v>
      </c>
      <c r="W1304">
        <v>1.3</v>
      </c>
      <c r="X1304">
        <v>1.92</v>
      </c>
      <c r="Y1304">
        <v>823</v>
      </c>
      <c r="Z1304">
        <v>8.4</v>
      </c>
      <c r="AA1304">
        <v>484.3</v>
      </c>
      <c r="AB1304">
        <v>286.5</v>
      </c>
      <c r="AC1304">
        <v>27.6</v>
      </c>
      <c r="AD1304">
        <v>16.2</v>
      </c>
      <c r="AE1304">
        <v>0.01</v>
      </c>
      <c r="AF1304">
        <v>1.77</v>
      </c>
      <c r="AG1304">
        <v>0.16</v>
      </c>
      <c r="AH1304" s="12">
        <f t="shared" si="104"/>
        <v>6.3044324999999999</v>
      </c>
      <c r="AI1304">
        <v>0.01</v>
      </c>
      <c r="AJ1304" s="9">
        <f t="shared" si="102"/>
        <v>0.17313480000000001</v>
      </c>
      <c r="AK1304">
        <v>2.0499999999999998</v>
      </c>
      <c r="AL1304" s="9">
        <f t="shared" si="103"/>
        <v>6.8124725999999995</v>
      </c>
      <c r="AM1304">
        <v>0</v>
      </c>
      <c r="AN1304">
        <v>0</v>
      </c>
      <c r="AO1304">
        <v>0</v>
      </c>
      <c r="AP1304">
        <v>63</v>
      </c>
      <c r="AQ1304">
        <v>815.2</v>
      </c>
      <c r="AR1304">
        <v>43.5</v>
      </c>
      <c r="AS1304">
        <v>8.1</v>
      </c>
      <c r="AT1304">
        <v>16.3</v>
      </c>
      <c r="AU1304">
        <v>8.1</v>
      </c>
      <c r="AV1304">
        <v>1.3</v>
      </c>
      <c r="AW1304">
        <v>1.92</v>
      </c>
    </row>
    <row r="1305" spans="1:49">
      <c r="A1305" s="1">
        <v>1082</v>
      </c>
      <c r="B1305" t="s">
        <v>1513</v>
      </c>
      <c r="C1305" t="s">
        <v>1514</v>
      </c>
      <c r="D1305" t="s">
        <v>1513</v>
      </c>
      <c r="E1305">
        <v>53.804536499999998</v>
      </c>
      <c r="F1305">
        <v>-1.5527394999999999</v>
      </c>
      <c r="G1305" s="1">
        <v>15.3</v>
      </c>
      <c r="H1305" s="1">
        <v>7.2</v>
      </c>
      <c r="I1305" s="1">
        <v>22.9</v>
      </c>
      <c r="J1305" t="s">
        <v>66</v>
      </c>
      <c r="K1305" s="1">
        <v>112.4</v>
      </c>
      <c r="L1305" s="1">
        <v>8.6999999999999993</v>
      </c>
      <c r="M1305" s="1">
        <v>4.9000000000000004</v>
      </c>
      <c r="N1305" s="1">
        <v>0</v>
      </c>
      <c r="O1305" t="s">
        <v>138</v>
      </c>
      <c r="P1305">
        <v>108.29</v>
      </c>
      <c r="Q1305">
        <v>41.8</v>
      </c>
      <c r="R1305">
        <v>2.5099999999999998</v>
      </c>
      <c r="S1305" s="9">
        <f t="shared" si="100"/>
        <v>10.123666666666665</v>
      </c>
      <c r="T1305">
        <v>6.9</v>
      </c>
      <c r="U1305">
        <v>0.41</v>
      </c>
      <c r="V1305" s="9">
        <f t="shared" si="101"/>
        <v>1.6536666666666666</v>
      </c>
      <c r="W1305">
        <v>0.2</v>
      </c>
      <c r="X1305">
        <v>0.27</v>
      </c>
      <c r="Y1305">
        <v>113.5</v>
      </c>
      <c r="Z1305">
        <v>1.2</v>
      </c>
      <c r="AA1305">
        <v>66.8</v>
      </c>
      <c r="AB1305">
        <v>39.5</v>
      </c>
      <c r="AC1305">
        <v>3.8</v>
      </c>
      <c r="AD1305">
        <v>2.2000000000000002</v>
      </c>
      <c r="AE1305">
        <v>0</v>
      </c>
      <c r="AF1305">
        <v>0.24</v>
      </c>
      <c r="AG1305">
        <v>0.02</v>
      </c>
      <c r="AH1305" s="12">
        <f t="shared" si="104"/>
        <v>0.86919749999999996</v>
      </c>
      <c r="AI1305">
        <v>0</v>
      </c>
      <c r="AJ1305" s="9">
        <f t="shared" si="102"/>
        <v>2.3837399999999998E-2</v>
      </c>
      <c r="AK1305">
        <v>0.28000000000000003</v>
      </c>
      <c r="AL1305" s="9">
        <f t="shared" si="103"/>
        <v>0.92515060000000005</v>
      </c>
      <c r="AM1305">
        <v>0.2</v>
      </c>
      <c r="AN1305">
        <v>1.1000000000000001</v>
      </c>
      <c r="AO1305">
        <v>1.3</v>
      </c>
      <c r="AP1305">
        <v>18.399999999999999</v>
      </c>
      <c r="AQ1305">
        <v>112.4</v>
      </c>
      <c r="AR1305">
        <v>6</v>
      </c>
      <c r="AS1305">
        <v>1.1000000000000001</v>
      </c>
      <c r="AT1305">
        <v>2.2000000000000002</v>
      </c>
      <c r="AU1305">
        <v>1.1000000000000001</v>
      </c>
      <c r="AV1305">
        <v>0.2</v>
      </c>
      <c r="AW1305">
        <v>0.27</v>
      </c>
    </row>
    <row r="1306" spans="1:49">
      <c r="A1306" s="1">
        <v>1146</v>
      </c>
      <c r="B1306" t="s">
        <v>1515</v>
      </c>
      <c r="C1306" t="s">
        <v>1516</v>
      </c>
      <c r="D1306" t="s">
        <v>1515</v>
      </c>
      <c r="E1306">
        <v>53.805282499999997</v>
      </c>
      <c r="F1306">
        <v>-1.5522212</v>
      </c>
      <c r="G1306" s="1">
        <v>24.8</v>
      </c>
      <c r="H1306" s="1">
        <v>11.6</v>
      </c>
      <c r="I1306" s="1">
        <v>69.400000000000006</v>
      </c>
      <c r="J1306" t="s">
        <v>66</v>
      </c>
      <c r="K1306" s="1">
        <v>401.9</v>
      </c>
      <c r="L1306" s="1">
        <v>27.1</v>
      </c>
      <c r="M1306" s="1">
        <v>5.8</v>
      </c>
      <c r="N1306" s="1">
        <v>0</v>
      </c>
      <c r="O1306" t="s">
        <v>67</v>
      </c>
      <c r="P1306">
        <v>513.46</v>
      </c>
      <c r="Q1306">
        <v>126.5</v>
      </c>
      <c r="R1306">
        <v>7.59</v>
      </c>
      <c r="S1306" s="9">
        <f t="shared" si="100"/>
        <v>30.613</v>
      </c>
      <c r="T1306">
        <v>12.3</v>
      </c>
      <c r="U1306">
        <v>0.74</v>
      </c>
      <c r="V1306" s="9">
        <f t="shared" si="101"/>
        <v>2.984666666666667</v>
      </c>
      <c r="W1306">
        <v>0.6</v>
      </c>
      <c r="X1306">
        <v>0.95</v>
      </c>
      <c r="Y1306">
        <v>405.8</v>
      </c>
      <c r="Z1306">
        <v>4.2</v>
      </c>
      <c r="AA1306">
        <v>238.8</v>
      </c>
      <c r="AB1306">
        <v>141.30000000000001</v>
      </c>
      <c r="AC1306">
        <v>13.6</v>
      </c>
      <c r="AD1306">
        <v>8</v>
      </c>
      <c r="AE1306">
        <v>0</v>
      </c>
      <c r="AF1306">
        <v>0.87</v>
      </c>
      <c r="AG1306">
        <v>0.08</v>
      </c>
      <c r="AH1306" s="12">
        <f t="shared" si="104"/>
        <v>3.1093065000000002</v>
      </c>
      <c r="AI1306">
        <v>0</v>
      </c>
      <c r="AJ1306" s="9">
        <f t="shared" si="102"/>
        <v>8.5312799999999994E-2</v>
      </c>
      <c r="AK1306">
        <v>1.01</v>
      </c>
      <c r="AL1306" s="9">
        <f t="shared" si="103"/>
        <v>3.3641839999999998</v>
      </c>
      <c r="AM1306">
        <v>0.5</v>
      </c>
      <c r="AN1306">
        <v>56.7</v>
      </c>
      <c r="AO1306">
        <v>57.2</v>
      </c>
      <c r="AP1306">
        <v>32.700000000000003</v>
      </c>
      <c r="AQ1306">
        <v>401.9</v>
      </c>
      <c r="AR1306">
        <v>21.5</v>
      </c>
      <c r="AS1306">
        <v>4</v>
      </c>
      <c r="AT1306">
        <v>8</v>
      </c>
      <c r="AU1306">
        <v>4</v>
      </c>
      <c r="AV1306">
        <v>0.6</v>
      </c>
      <c r="AW1306">
        <v>0.95</v>
      </c>
    </row>
    <row r="1307" spans="1:49">
      <c r="A1307" s="1">
        <v>1166</v>
      </c>
      <c r="B1307" t="s">
        <v>1517</v>
      </c>
      <c r="C1307" t="s">
        <v>1516</v>
      </c>
      <c r="D1307" t="s">
        <v>1517</v>
      </c>
      <c r="E1307">
        <v>53.805169999999997</v>
      </c>
      <c r="F1307">
        <v>-1.5522667999999999</v>
      </c>
      <c r="G1307" s="1">
        <v>42</v>
      </c>
      <c r="H1307" s="1">
        <v>14.2</v>
      </c>
      <c r="I1307" s="1">
        <v>86.6</v>
      </c>
      <c r="J1307" t="s">
        <v>90</v>
      </c>
      <c r="K1307" s="1">
        <v>476.4</v>
      </c>
      <c r="L1307" s="1">
        <v>32.1</v>
      </c>
      <c r="M1307" s="1">
        <v>5.5</v>
      </c>
      <c r="N1307" s="1">
        <v>0.1</v>
      </c>
      <c r="O1307" t="s">
        <v>138</v>
      </c>
      <c r="P1307" s="2">
        <v>2088.5100000000002</v>
      </c>
      <c r="Q1307">
        <v>439.9</v>
      </c>
      <c r="R1307">
        <v>26.39</v>
      </c>
      <c r="S1307" s="9">
        <f t="shared" si="100"/>
        <v>106.43966666666668</v>
      </c>
      <c r="T1307">
        <v>24.2</v>
      </c>
      <c r="U1307">
        <v>1.45</v>
      </c>
      <c r="V1307" s="9">
        <f t="shared" si="101"/>
        <v>5.8483333333333336</v>
      </c>
      <c r="W1307">
        <v>0.7</v>
      </c>
      <c r="X1307">
        <v>1.1200000000000001</v>
      </c>
      <c r="Y1307">
        <v>481</v>
      </c>
      <c r="Z1307">
        <v>4.9000000000000004</v>
      </c>
      <c r="AA1307">
        <v>283</v>
      </c>
      <c r="AB1307">
        <v>167.4</v>
      </c>
      <c r="AC1307">
        <v>16.100000000000001</v>
      </c>
      <c r="AD1307">
        <v>9.4</v>
      </c>
      <c r="AE1307">
        <v>0</v>
      </c>
      <c r="AF1307">
        <v>1.04</v>
      </c>
      <c r="AG1307">
        <v>0.09</v>
      </c>
      <c r="AH1307" s="12">
        <f t="shared" si="104"/>
        <v>3.6836370000000001</v>
      </c>
      <c r="AI1307">
        <v>0</v>
      </c>
      <c r="AJ1307" s="9">
        <f t="shared" si="102"/>
        <v>0.10099530000000001</v>
      </c>
      <c r="AK1307">
        <v>1.2</v>
      </c>
      <c r="AL1307" s="9">
        <f t="shared" si="103"/>
        <v>3.9529161999999998</v>
      </c>
      <c r="AM1307">
        <v>0.6</v>
      </c>
      <c r="AN1307">
        <v>67.2</v>
      </c>
      <c r="AO1307">
        <v>67.7</v>
      </c>
      <c r="AP1307">
        <v>64.5</v>
      </c>
      <c r="AQ1307">
        <v>476.4</v>
      </c>
      <c r="AR1307">
        <v>25.4</v>
      </c>
      <c r="AS1307">
        <v>4.7</v>
      </c>
      <c r="AT1307">
        <v>9.5</v>
      </c>
      <c r="AU1307">
        <v>4.7</v>
      </c>
      <c r="AV1307">
        <v>0.7</v>
      </c>
      <c r="AW1307">
        <v>1.1200000000000001</v>
      </c>
    </row>
    <row r="1308" spans="1:49">
      <c r="A1308" s="1">
        <v>1167</v>
      </c>
      <c r="B1308" t="s">
        <v>1518</v>
      </c>
      <c r="C1308" t="s">
        <v>188</v>
      </c>
      <c r="D1308" t="s">
        <v>1518</v>
      </c>
      <c r="E1308">
        <v>53.8052207</v>
      </c>
      <c r="F1308">
        <v>-1.5520763</v>
      </c>
      <c r="G1308" s="1">
        <v>8</v>
      </c>
      <c r="H1308" s="1">
        <v>5.6</v>
      </c>
      <c r="I1308" s="1">
        <v>3.1</v>
      </c>
      <c r="J1308" t="s">
        <v>90</v>
      </c>
      <c r="K1308" s="1">
        <v>21.8</v>
      </c>
      <c r="L1308" s="1">
        <v>1</v>
      </c>
      <c r="M1308" s="1">
        <v>6.9</v>
      </c>
      <c r="N1308" s="1">
        <v>0</v>
      </c>
      <c r="O1308" t="s">
        <v>67</v>
      </c>
      <c r="P1308">
        <v>90.94</v>
      </c>
      <c r="Q1308">
        <v>5.4</v>
      </c>
      <c r="R1308">
        <v>0.32</v>
      </c>
      <c r="S1308" s="9">
        <f t="shared" si="100"/>
        <v>1.2906666666666669</v>
      </c>
      <c r="T1308">
        <v>1.7</v>
      </c>
      <c r="U1308">
        <v>0.1</v>
      </c>
      <c r="V1308" s="9">
        <f t="shared" si="101"/>
        <v>0.40333333333333338</v>
      </c>
      <c r="W1308">
        <v>0</v>
      </c>
      <c r="X1308">
        <v>0.05</v>
      </c>
      <c r="Y1308">
        <v>22</v>
      </c>
      <c r="Z1308">
        <v>0.2</v>
      </c>
      <c r="AA1308">
        <v>12.9</v>
      </c>
      <c r="AB1308">
        <v>7.7</v>
      </c>
      <c r="AC1308">
        <v>0.7</v>
      </c>
      <c r="AD1308">
        <v>0.4</v>
      </c>
      <c r="AE1308">
        <v>0</v>
      </c>
      <c r="AF1308">
        <v>0.05</v>
      </c>
      <c r="AG1308">
        <v>0</v>
      </c>
      <c r="AH1308" s="12">
        <f t="shared" si="104"/>
        <v>0.16943850000000002</v>
      </c>
      <c r="AI1308">
        <v>0</v>
      </c>
      <c r="AJ1308" s="9">
        <f t="shared" si="102"/>
        <v>4.3910999999999993E-3</v>
      </c>
      <c r="AK1308">
        <v>0.05</v>
      </c>
      <c r="AL1308" s="9">
        <f t="shared" si="103"/>
        <v>0.1682092</v>
      </c>
      <c r="AM1308">
        <v>0</v>
      </c>
      <c r="AN1308">
        <v>0</v>
      </c>
      <c r="AO1308">
        <v>0</v>
      </c>
      <c r="AP1308">
        <v>4.4000000000000004</v>
      </c>
      <c r="AQ1308">
        <v>21.8</v>
      </c>
      <c r="AR1308">
        <v>1.2</v>
      </c>
      <c r="AS1308">
        <v>0.2</v>
      </c>
      <c r="AT1308">
        <v>0.4</v>
      </c>
      <c r="AU1308">
        <v>0.2</v>
      </c>
      <c r="AV1308">
        <v>0</v>
      </c>
      <c r="AW1308">
        <v>0.05</v>
      </c>
    </row>
    <row r="1309" spans="1:49">
      <c r="A1309" s="1">
        <v>1168</v>
      </c>
      <c r="B1309" t="s">
        <v>1519</v>
      </c>
      <c r="C1309" t="s">
        <v>188</v>
      </c>
      <c r="D1309" t="s">
        <v>1519</v>
      </c>
      <c r="E1309">
        <v>53.805219100000002</v>
      </c>
      <c r="F1309">
        <v>-1.5520012000000001</v>
      </c>
      <c r="G1309" s="1">
        <v>8.6</v>
      </c>
      <c r="H1309" s="1">
        <v>6.2</v>
      </c>
      <c r="I1309" s="1">
        <v>5.7</v>
      </c>
      <c r="J1309" t="s">
        <v>90</v>
      </c>
      <c r="K1309" s="1">
        <v>30.3</v>
      </c>
      <c r="L1309" s="1">
        <v>1.4</v>
      </c>
      <c r="M1309" s="1">
        <v>5.3</v>
      </c>
      <c r="N1309" s="1">
        <v>0</v>
      </c>
      <c r="O1309" t="s">
        <v>67</v>
      </c>
      <c r="P1309">
        <v>90.94</v>
      </c>
      <c r="Q1309">
        <v>6.4</v>
      </c>
      <c r="R1309">
        <v>0.38</v>
      </c>
      <c r="S1309" s="9">
        <f t="shared" si="100"/>
        <v>1.5326666666666668</v>
      </c>
      <c r="T1309">
        <v>1.8</v>
      </c>
      <c r="U1309">
        <v>0.11</v>
      </c>
      <c r="V1309" s="9">
        <f t="shared" si="101"/>
        <v>0.44366666666666671</v>
      </c>
      <c r="W1309">
        <v>0</v>
      </c>
      <c r="X1309">
        <v>7.0000000000000007E-2</v>
      </c>
      <c r="Y1309">
        <v>30.6</v>
      </c>
      <c r="Z1309">
        <v>0.3</v>
      </c>
      <c r="AA1309">
        <v>18</v>
      </c>
      <c r="AB1309">
        <v>10.7</v>
      </c>
      <c r="AC1309">
        <v>1</v>
      </c>
      <c r="AD1309">
        <v>0.6</v>
      </c>
      <c r="AE1309">
        <v>0</v>
      </c>
      <c r="AF1309">
        <v>7.0000000000000007E-2</v>
      </c>
      <c r="AG1309">
        <v>0.01</v>
      </c>
      <c r="AH1309" s="12">
        <f t="shared" si="104"/>
        <v>0.23545349999999998</v>
      </c>
      <c r="AI1309">
        <v>0</v>
      </c>
      <c r="AJ1309" s="9">
        <f t="shared" si="102"/>
        <v>6.2729999999999999E-3</v>
      </c>
      <c r="AK1309">
        <v>0.08</v>
      </c>
      <c r="AL1309" s="9">
        <f t="shared" si="103"/>
        <v>0.25231379999999998</v>
      </c>
      <c r="AM1309">
        <v>0</v>
      </c>
      <c r="AN1309">
        <v>0</v>
      </c>
      <c r="AO1309">
        <v>0</v>
      </c>
      <c r="AP1309">
        <v>4.8</v>
      </c>
      <c r="AQ1309">
        <v>30.3</v>
      </c>
      <c r="AR1309">
        <v>1.6</v>
      </c>
      <c r="AS1309">
        <v>0.3</v>
      </c>
      <c r="AT1309">
        <v>0.6</v>
      </c>
      <c r="AU1309">
        <v>0.3</v>
      </c>
      <c r="AV1309">
        <v>0</v>
      </c>
      <c r="AW1309">
        <v>7.0000000000000007E-2</v>
      </c>
    </row>
    <row r="1310" spans="1:49">
      <c r="A1310" s="1">
        <v>1169</v>
      </c>
      <c r="B1310" t="s">
        <v>1520</v>
      </c>
      <c r="C1310" t="s">
        <v>188</v>
      </c>
      <c r="D1310" t="s">
        <v>1520</v>
      </c>
      <c r="E1310">
        <v>53.805219100000002</v>
      </c>
      <c r="F1310">
        <v>-1.5519221000000001</v>
      </c>
      <c r="G1310" s="1">
        <v>7.3</v>
      </c>
      <c r="H1310" s="1">
        <v>5.9</v>
      </c>
      <c r="I1310" s="1">
        <v>0</v>
      </c>
      <c r="J1310" t="s">
        <v>522</v>
      </c>
      <c r="K1310" s="1">
        <v>0</v>
      </c>
      <c r="L1310" s="1">
        <v>0</v>
      </c>
      <c r="M1310" s="1">
        <v>0</v>
      </c>
      <c r="N1310" s="1">
        <v>0</v>
      </c>
      <c r="O1310" t="s">
        <v>67</v>
      </c>
      <c r="P1310">
        <v>0</v>
      </c>
      <c r="Q1310">
        <v>5.4</v>
      </c>
      <c r="R1310">
        <v>0.33</v>
      </c>
      <c r="S1310" s="9">
        <f t="shared" si="100"/>
        <v>1.331</v>
      </c>
      <c r="T1310">
        <v>0</v>
      </c>
      <c r="U1310">
        <v>0</v>
      </c>
      <c r="V1310" s="9">
        <f t="shared" si="101"/>
        <v>0</v>
      </c>
      <c r="W1310">
        <v>0</v>
      </c>
      <c r="X1310">
        <v>0</v>
      </c>
      <c r="Y1310">
        <v>0</v>
      </c>
      <c r="Z1310">
        <v>0</v>
      </c>
      <c r="AA1310">
        <v>0</v>
      </c>
      <c r="AB1310">
        <v>0</v>
      </c>
      <c r="AC1310">
        <v>0</v>
      </c>
      <c r="AD1310">
        <v>0</v>
      </c>
      <c r="AE1310">
        <v>0</v>
      </c>
      <c r="AF1310">
        <v>0</v>
      </c>
      <c r="AG1310">
        <v>0</v>
      </c>
      <c r="AH1310" s="12">
        <f t="shared" si="104"/>
        <v>0</v>
      </c>
      <c r="AI1310">
        <v>0</v>
      </c>
      <c r="AJ1310" s="9">
        <f t="shared" si="102"/>
        <v>0</v>
      </c>
      <c r="AK1310">
        <v>0</v>
      </c>
      <c r="AL1310" s="9">
        <f t="shared" si="103"/>
        <v>0</v>
      </c>
      <c r="AM1310">
        <v>0</v>
      </c>
      <c r="AN1310">
        <v>0</v>
      </c>
      <c r="AO1310">
        <v>0</v>
      </c>
      <c r="AP1310">
        <v>0</v>
      </c>
      <c r="AQ1310">
        <v>0</v>
      </c>
      <c r="AR1310">
        <v>0</v>
      </c>
      <c r="AS1310">
        <v>0</v>
      </c>
      <c r="AT1310">
        <v>0</v>
      </c>
      <c r="AU1310">
        <v>0</v>
      </c>
      <c r="AV1310">
        <v>0</v>
      </c>
      <c r="AW1310">
        <v>0</v>
      </c>
    </row>
    <row r="1311" spans="1:49">
      <c r="A1311" s="1">
        <v>1170</v>
      </c>
      <c r="B1311" t="s">
        <v>1521</v>
      </c>
      <c r="C1311" t="s">
        <v>188</v>
      </c>
      <c r="D1311" t="s">
        <v>1521</v>
      </c>
      <c r="E1311">
        <v>53.805219100000002</v>
      </c>
      <c r="F1311">
        <v>-1.5518376</v>
      </c>
      <c r="G1311" s="1">
        <v>7.6</v>
      </c>
      <c r="H1311" s="1">
        <v>6</v>
      </c>
      <c r="I1311" s="1">
        <v>2</v>
      </c>
      <c r="J1311" t="s">
        <v>90</v>
      </c>
      <c r="K1311" s="1">
        <v>15.2</v>
      </c>
      <c r="L1311" s="1">
        <v>0.7</v>
      </c>
      <c r="M1311" s="1">
        <v>7.6</v>
      </c>
      <c r="N1311" s="1">
        <v>0</v>
      </c>
      <c r="O1311" t="s">
        <v>67</v>
      </c>
      <c r="P1311">
        <v>90.94</v>
      </c>
      <c r="Q1311">
        <v>4.8</v>
      </c>
      <c r="R1311">
        <v>0.28999999999999998</v>
      </c>
      <c r="S1311" s="9">
        <f t="shared" si="100"/>
        <v>1.1696666666666666</v>
      </c>
      <c r="T1311">
        <v>1.6</v>
      </c>
      <c r="U1311">
        <v>0.09</v>
      </c>
      <c r="V1311" s="9">
        <f t="shared" si="101"/>
        <v>0.36299999999999999</v>
      </c>
      <c r="W1311">
        <v>0</v>
      </c>
      <c r="X1311">
        <v>0.04</v>
      </c>
      <c r="Y1311">
        <v>15.4</v>
      </c>
      <c r="Z1311">
        <v>0.2</v>
      </c>
      <c r="AA1311">
        <v>9</v>
      </c>
      <c r="AB1311">
        <v>5.3</v>
      </c>
      <c r="AC1311">
        <v>0.5</v>
      </c>
      <c r="AD1311">
        <v>0.3</v>
      </c>
      <c r="AE1311">
        <v>0</v>
      </c>
      <c r="AF1311">
        <v>0.03</v>
      </c>
      <c r="AG1311">
        <v>0</v>
      </c>
      <c r="AH1311" s="12">
        <f t="shared" si="104"/>
        <v>0.11662649999999999</v>
      </c>
      <c r="AI1311">
        <v>0</v>
      </c>
      <c r="AJ1311" s="9">
        <f t="shared" si="102"/>
        <v>3.1365E-3</v>
      </c>
      <c r="AK1311">
        <v>0.04</v>
      </c>
      <c r="AL1311" s="9">
        <f t="shared" si="103"/>
        <v>0.12615689999999999</v>
      </c>
      <c r="AM1311">
        <v>0</v>
      </c>
      <c r="AN1311">
        <v>0</v>
      </c>
      <c r="AO1311">
        <v>0</v>
      </c>
      <c r="AP1311">
        <v>4.0999999999999996</v>
      </c>
      <c r="AQ1311">
        <v>15.2</v>
      </c>
      <c r="AR1311">
        <v>0.8</v>
      </c>
      <c r="AS1311">
        <v>0.2</v>
      </c>
      <c r="AT1311">
        <v>0.3</v>
      </c>
      <c r="AU1311">
        <v>0.2</v>
      </c>
      <c r="AV1311">
        <v>0</v>
      </c>
      <c r="AW1311">
        <v>0.04</v>
      </c>
    </row>
    <row r="1312" spans="1:49">
      <c r="A1312" s="1">
        <v>1171</v>
      </c>
      <c r="B1312" t="s">
        <v>1522</v>
      </c>
      <c r="C1312" t="s">
        <v>188</v>
      </c>
      <c r="D1312" t="s">
        <v>1522</v>
      </c>
      <c r="E1312">
        <v>53.8052183</v>
      </c>
      <c r="F1312">
        <v>-1.5517491000000001</v>
      </c>
      <c r="G1312" s="1">
        <v>8.3000000000000007</v>
      </c>
      <c r="H1312" s="1">
        <v>5.7</v>
      </c>
      <c r="I1312" s="1">
        <v>4.9000000000000004</v>
      </c>
      <c r="J1312" t="s">
        <v>66</v>
      </c>
      <c r="K1312" s="1">
        <v>25.1</v>
      </c>
      <c r="L1312" s="1">
        <v>1.2</v>
      </c>
      <c r="M1312" s="1">
        <v>5.0999999999999996</v>
      </c>
      <c r="N1312" s="1">
        <v>0</v>
      </c>
      <c r="O1312" t="s">
        <v>67</v>
      </c>
      <c r="P1312">
        <v>93.75</v>
      </c>
      <c r="Q1312">
        <v>5.9</v>
      </c>
      <c r="R1312">
        <v>0.35</v>
      </c>
      <c r="S1312" s="9">
        <f t="shared" si="100"/>
        <v>1.4116666666666666</v>
      </c>
      <c r="T1312">
        <v>1.8</v>
      </c>
      <c r="U1312">
        <v>0.11</v>
      </c>
      <c r="V1312" s="9">
        <f t="shared" si="101"/>
        <v>0.44366666666666671</v>
      </c>
      <c r="W1312">
        <v>0</v>
      </c>
      <c r="X1312">
        <v>0.06</v>
      </c>
      <c r="Y1312">
        <v>25.3</v>
      </c>
      <c r="Z1312">
        <v>0.3</v>
      </c>
      <c r="AA1312">
        <v>14.9</v>
      </c>
      <c r="AB1312">
        <v>8.8000000000000007</v>
      </c>
      <c r="AC1312">
        <v>0.8</v>
      </c>
      <c r="AD1312">
        <v>0.5</v>
      </c>
      <c r="AE1312">
        <v>0</v>
      </c>
      <c r="AF1312">
        <v>0.05</v>
      </c>
      <c r="AG1312">
        <v>0</v>
      </c>
      <c r="AH1312" s="12">
        <f t="shared" si="104"/>
        <v>0.19364400000000001</v>
      </c>
      <c r="AI1312">
        <v>0</v>
      </c>
      <c r="AJ1312" s="9">
        <f t="shared" si="102"/>
        <v>5.0184000000000001E-3</v>
      </c>
      <c r="AK1312">
        <v>0.06</v>
      </c>
      <c r="AL1312" s="9">
        <f t="shared" si="103"/>
        <v>0.21026149999999999</v>
      </c>
      <c r="AM1312">
        <v>0</v>
      </c>
      <c r="AN1312">
        <v>0</v>
      </c>
      <c r="AO1312">
        <v>0</v>
      </c>
      <c r="AP1312">
        <v>4.8</v>
      </c>
      <c r="AQ1312">
        <v>25.1</v>
      </c>
      <c r="AR1312">
        <v>1.3</v>
      </c>
      <c r="AS1312">
        <v>0.2</v>
      </c>
      <c r="AT1312">
        <v>0.5</v>
      </c>
      <c r="AU1312">
        <v>0.2</v>
      </c>
      <c r="AV1312">
        <v>0</v>
      </c>
      <c r="AW1312">
        <v>0.06</v>
      </c>
    </row>
    <row r="1313" spans="1:49">
      <c r="A1313" s="1">
        <v>1172</v>
      </c>
      <c r="B1313" t="s">
        <v>1523</v>
      </c>
      <c r="C1313" t="s">
        <v>188</v>
      </c>
      <c r="D1313" t="s">
        <v>1523</v>
      </c>
      <c r="E1313">
        <v>53.8052159</v>
      </c>
      <c r="F1313">
        <v>-1.5515896</v>
      </c>
      <c r="G1313" s="1">
        <v>8</v>
      </c>
      <c r="H1313" s="1">
        <v>5.7</v>
      </c>
      <c r="I1313" s="1">
        <v>3.1</v>
      </c>
      <c r="J1313" t="s">
        <v>66</v>
      </c>
      <c r="K1313" s="1">
        <v>20.7</v>
      </c>
      <c r="L1313" s="1">
        <v>1</v>
      </c>
      <c r="M1313" s="1">
        <v>6.6</v>
      </c>
      <c r="N1313" s="1">
        <v>0</v>
      </c>
      <c r="O1313" t="s">
        <v>67</v>
      </c>
      <c r="P1313">
        <v>93.75</v>
      </c>
      <c r="Q1313">
        <v>5.4</v>
      </c>
      <c r="R1313">
        <v>0.32</v>
      </c>
      <c r="S1313" s="9">
        <f t="shared" si="100"/>
        <v>1.2906666666666669</v>
      </c>
      <c r="T1313">
        <v>1.7</v>
      </c>
      <c r="U1313">
        <v>0.1</v>
      </c>
      <c r="V1313" s="9">
        <f t="shared" si="101"/>
        <v>0.40333333333333338</v>
      </c>
      <c r="W1313">
        <v>0</v>
      </c>
      <c r="X1313">
        <v>0.05</v>
      </c>
      <c r="Y1313">
        <v>20.9</v>
      </c>
      <c r="Z1313">
        <v>0.2</v>
      </c>
      <c r="AA1313">
        <v>12.3</v>
      </c>
      <c r="AB1313">
        <v>7.3</v>
      </c>
      <c r="AC1313">
        <v>0.7</v>
      </c>
      <c r="AD1313">
        <v>0.4</v>
      </c>
      <c r="AE1313">
        <v>0</v>
      </c>
      <c r="AF1313">
        <v>0.05</v>
      </c>
      <c r="AG1313">
        <v>0</v>
      </c>
      <c r="AH1313" s="12">
        <f t="shared" si="104"/>
        <v>0.16063649999999999</v>
      </c>
      <c r="AI1313">
        <v>0</v>
      </c>
      <c r="AJ1313" s="9">
        <f t="shared" si="102"/>
        <v>4.3910999999999993E-3</v>
      </c>
      <c r="AK1313">
        <v>0.05</v>
      </c>
      <c r="AL1313" s="9">
        <f t="shared" si="103"/>
        <v>0.1682092</v>
      </c>
      <c r="AM1313">
        <v>0</v>
      </c>
      <c r="AN1313">
        <v>0</v>
      </c>
      <c r="AO1313">
        <v>0</v>
      </c>
      <c r="AP1313">
        <v>4.5999999999999996</v>
      </c>
      <c r="AQ1313">
        <v>20.7</v>
      </c>
      <c r="AR1313">
        <v>1.1000000000000001</v>
      </c>
      <c r="AS1313">
        <v>0.2</v>
      </c>
      <c r="AT1313">
        <v>0.4</v>
      </c>
      <c r="AU1313">
        <v>0.2</v>
      </c>
      <c r="AV1313">
        <v>0</v>
      </c>
      <c r="AW1313">
        <v>0.05</v>
      </c>
    </row>
    <row r="1314" spans="1:49">
      <c r="A1314" s="1">
        <v>1173</v>
      </c>
      <c r="B1314" t="s">
        <v>1524</v>
      </c>
      <c r="C1314" t="s">
        <v>188</v>
      </c>
      <c r="D1314" t="s">
        <v>1524</v>
      </c>
      <c r="E1314">
        <v>53.805216000000001</v>
      </c>
      <c r="F1314">
        <v>-1.5515238</v>
      </c>
      <c r="G1314" s="1">
        <v>8</v>
      </c>
      <c r="H1314" s="1">
        <v>5.7</v>
      </c>
      <c r="I1314" s="1">
        <v>3.5</v>
      </c>
      <c r="J1314" t="s">
        <v>66</v>
      </c>
      <c r="K1314" s="1">
        <v>21.9</v>
      </c>
      <c r="L1314" s="1">
        <v>1</v>
      </c>
      <c r="M1314" s="1">
        <v>6.3</v>
      </c>
      <c r="N1314" s="1">
        <v>0</v>
      </c>
      <c r="O1314" t="s">
        <v>67</v>
      </c>
      <c r="P1314">
        <v>93.75</v>
      </c>
      <c r="Q1314">
        <v>5.4</v>
      </c>
      <c r="R1314">
        <v>0.32</v>
      </c>
      <c r="S1314" s="9">
        <f t="shared" si="100"/>
        <v>1.2906666666666669</v>
      </c>
      <c r="T1314">
        <v>1.7</v>
      </c>
      <c r="U1314">
        <v>0.1</v>
      </c>
      <c r="V1314" s="9">
        <f t="shared" si="101"/>
        <v>0.40333333333333338</v>
      </c>
      <c r="W1314">
        <v>0</v>
      </c>
      <c r="X1314">
        <v>0.05</v>
      </c>
      <c r="Y1314">
        <v>22.1</v>
      </c>
      <c r="Z1314">
        <v>0.2</v>
      </c>
      <c r="AA1314">
        <v>13</v>
      </c>
      <c r="AB1314">
        <v>7.7</v>
      </c>
      <c r="AC1314">
        <v>0.7</v>
      </c>
      <c r="AD1314">
        <v>0.4</v>
      </c>
      <c r="AE1314">
        <v>0</v>
      </c>
      <c r="AF1314">
        <v>0.05</v>
      </c>
      <c r="AG1314">
        <v>0</v>
      </c>
      <c r="AH1314" s="12">
        <f t="shared" si="104"/>
        <v>0.16943850000000002</v>
      </c>
      <c r="AI1314">
        <v>0</v>
      </c>
      <c r="AJ1314" s="9">
        <f t="shared" si="102"/>
        <v>4.3910999999999993E-3</v>
      </c>
      <c r="AK1314">
        <v>0.06</v>
      </c>
      <c r="AL1314" s="9">
        <f t="shared" si="103"/>
        <v>0.1682092</v>
      </c>
      <c r="AM1314">
        <v>0</v>
      </c>
      <c r="AN1314">
        <v>0</v>
      </c>
      <c r="AO1314">
        <v>0</v>
      </c>
      <c r="AP1314">
        <v>4.5999999999999996</v>
      </c>
      <c r="AQ1314">
        <v>21.9</v>
      </c>
      <c r="AR1314">
        <v>1.2</v>
      </c>
      <c r="AS1314">
        <v>0.2</v>
      </c>
      <c r="AT1314">
        <v>0.4</v>
      </c>
      <c r="AU1314">
        <v>0.2</v>
      </c>
      <c r="AV1314">
        <v>0</v>
      </c>
      <c r="AW1314">
        <v>0.05</v>
      </c>
    </row>
    <row r="1315" spans="1:49">
      <c r="A1315" s="1">
        <v>1174</v>
      </c>
      <c r="B1315" t="s">
        <v>1525</v>
      </c>
      <c r="C1315" t="s">
        <v>188</v>
      </c>
      <c r="D1315" t="s">
        <v>1525</v>
      </c>
      <c r="E1315">
        <v>53.805215099999998</v>
      </c>
      <c r="F1315">
        <v>-1.5514367</v>
      </c>
      <c r="G1315" s="1">
        <v>7.6</v>
      </c>
      <c r="H1315" s="1">
        <v>5.7</v>
      </c>
      <c r="I1315" s="1">
        <v>4.2</v>
      </c>
      <c r="J1315" t="s">
        <v>66</v>
      </c>
      <c r="K1315" s="1">
        <v>24.5</v>
      </c>
      <c r="L1315" s="1">
        <v>1.1000000000000001</v>
      </c>
      <c r="M1315" s="1">
        <v>5.9</v>
      </c>
      <c r="N1315" s="1">
        <v>0</v>
      </c>
      <c r="O1315" t="s">
        <v>67</v>
      </c>
      <c r="P1315">
        <v>93.75</v>
      </c>
      <c r="Q1315">
        <v>4.8</v>
      </c>
      <c r="R1315">
        <v>0.28999999999999998</v>
      </c>
      <c r="S1315" s="9">
        <f t="shared" si="100"/>
        <v>1.1696666666666666</v>
      </c>
      <c r="T1315">
        <v>1.6</v>
      </c>
      <c r="U1315">
        <v>0.1</v>
      </c>
      <c r="V1315" s="9">
        <f t="shared" si="101"/>
        <v>0.40333333333333338</v>
      </c>
      <c r="W1315">
        <v>0</v>
      </c>
      <c r="X1315">
        <v>0.06</v>
      </c>
      <c r="Y1315">
        <v>24.7</v>
      </c>
      <c r="Z1315">
        <v>0.3</v>
      </c>
      <c r="AA1315">
        <v>14.5</v>
      </c>
      <c r="AB1315">
        <v>8.6</v>
      </c>
      <c r="AC1315">
        <v>0.8</v>
      </c>
      <c r="AD1315">
        <v>0.5</v>
      </c>
      <c r="AE1315">
        <v>0</v>
      </c>
      <c r="AF1315">
        <v>0.05</v>
      </c>
      <c r="AG1315">
        <v>0</v>
      </c>
      <c r="AH1315" s="12">
        <f t="shared" si="104"/>
        <v>0.18924299999999999</v>
      </c>
      <c r="AI1315">
        <v>0</v>
      </c>
      <c r="AJ1315" s="9">
        <f t="shared" si="102"/>
        <v>5.0184000000000001E-3</v>
      </c>
      <c r="AK1315">
        <v>0.06</v>
      </c>
      <c r="AL1315" s="9">
        <f t="shared" si="103"/>
        <v>0.21026149999999999</v>
      </c>
      <c r="AM1315">
        <v>0</v>
      </c>
      <c r="AN1315">
        <v>0</v>
      </c>
      <c r="AO1315">
        <v>0</v>
      </c>
      <c r="AP1315">
        <v>4.3</v>
      </c>
      <c r="AQ1315">
        <v>24.5</v>
      </c>
      <c r="AR1315">
        <v>1.3</v>
      </c>
      <c r="AS1315">
        <v>0.2</v>
      </c>
      <c r="AT1315">
        <v>0.5</v>
      </c>
      <c r="AU1315">
        <v>0.2</v>
      </c>
      <c r="AV1315">
        <v>0</v>
      </c>
      <c r="AW1315">
        <v>0.06</v>
      </c>
    </row>
    <row r="1316" spans="1:49">
      <c r="A1316" s="1">
        <v>1175</v>
      </c>
      <c r="B1316" t="s">
        <v>1526</v>
      </c>
      <c r="C1316" t="s">
        <v>188</v>
      </c>
      <c r="D1316" t="s">
        <v>1526</v>
      </c>
      <c r="E1316">
        <v>53.805214399999997</v>
      </c>
      <c r="F1316">
        <v>-1.5512018999999999</v>
      </c>
      <c r="G1316" s="1">
        <v>7.3</v>
      </c>
      <c r="H1316" s="1">
        <v>5.7</v>
      </c>
      <c r="I1316" s="1">
        <v>3.5</v>
      </c>
      <c r="J1316" t="s">
        <v>66</v>
      </c>
      <c r="K1316" s="1">
        <v>21.9</v>
      </c>
      <c r="L1316" s="1">
        <v>1</v>
      </c>
      <c r="M1316" s="1">
        <v>6.3</v>
      </c>
      <c r="N1316" s="1">
        <v>0</v>
      </c>
      <c r="O1316" t="s">
        <v>67</v>
      </c>
      <c r="P1316">
        <v>93.75</v>
      </c>
      <c r="Q1316">
        <v>4.4000000000000004</v>
      </c>
      <c r="R1316">
        <v>0.26</v>
      </c>
      <c r="S1316" s="9">
        <f t="shared" si="100"/>
        <v>1.0486666666666669</v>
      </c>
      <c r="T1316">
        <v>1.5</v>
      </c>
      <c r="U1316">
        <v>0.09</v>
      </c>
      <c r="V1316" s="9">
        <f t="shared" si="101"/>
        <v>0.36299999999999999</v>
      </c>
      <c r="W1316">
        <v>0</v>
      </c>
      <c r="X1316">
        <v>0.05</v>
      </c>
      <c r="Y1316">
        <v>22.1</v>
      </c>
      <c r="Z1316">
        <v>0.2</v>
      </c>
      <c r="AA1316">
        <v>13</v>
      </c>
      <c r="AB1316">
        <v>7.7</v>
      </c>
      <c r="AC1316">
        <v>0.7</v>
      </c>
      <c r="AD1316">
        <v>0.4</v>
      </c>
      <c r="AE1316">
        <v>0</v>
      </c>
      <c r="AF1316">
        <v>0.05</v>
      </c>
      <c r="AG1316">
        <v>0</v>
      </c>
      <c r="AH1316" s="12">
        <f t="shared" si="104"/>
        <v>0.16943850000000002</v>
      </c>
      <c r="AI1316">
        <v>0</v>
      </c>
      <c r="AJ1316" s="9">
        <f t="shared" si="102"/>
        <v>4.3910999999999993E-3</v>
      </c>
      <c r="AK1316">
        <v>0.06</v>
      </c>
      <c r="AL1316" s="9">
        <f t="shared" si="103"/>
        <v>0.1682092</v>
      </c>
      <c r="AM1316">
        <v>0</v>
      </c>
      <c r="AN1316">
        <v>0</v>
      </c>
      <c r="AO1316">
        <v>0</v>
      </c>
      <c r="AP1316">
        <v>4.0999999999999996</v>
      </c>
      <c r="AQ1316">
        <v>21.9</v>
      </c>
      <c r="AR1316">
        <v>1.2</v>
      </c>
      <c r="AS1316">
        <v>0.2</v>
      </c>
      <c r="AT1316">
        <v>0.4</v>
      </c>
      <c r="AU1316">
        <v>0.2</v>
      </c>
      <c r="AV1316">
        <v>0</v>
      </c>
      <c r="AW1316">
        <v>0.05</v>
      </c>
    </row>
    <row r="1317" spans="1:49">
      <c r="A1317" s="1">
        <v>1176</v>
      </c>
      <c r="B1317" t="s">
        <v>1527</v>
      </c>
      <c r="C1317" t="s">
        <v>188</v>
      </c>
      <c r="D1317" t="s">
        <v>1527</v>
      </c>
      <c r="E1317">
        <v>53.805213600000002</v>
      </c>
      <c r="F1317">
        <v>-1.5511296000000001</v>
      </c>
      <c r="G1317" s="1">
        <v>7.6</v>
      </c>
      <c r="H1317" s="1">
        <v>5.7</v>
      </c>
      <c r="I1317" s="1">
        <v>4.2</v>
      </c>
      <c r="J1317" t="s">
        <v>66</v>
      </c>
      <c r="K1317" s="1">
        <v>25.7</v>
      </c>
      <c r="L1317" s="1">
        <v>1.2</v>
      </c>
      <c r="M1317" s="1">
        <v>6.2</v>
      </c>
      <c r="N1317" s="1">
        <v>0</v>
      </c>
      <c r="O1317" t="s">
        <v>67</v>
      </c>
      <c r="P1317">
        <v>93.75</v>
      </c>
      <c r="Q1317">
        <v>4.8</v>
      </c>
      <c r="R1317">
        <v>0.28999999999999998</v>
      </c>
      <c r="S1317" s="9">
        <f t="shared" si="100"/>
        <v>1.1696666666666666</v>
      </c>
      <c r="T1317">
        <v>1.6</v>
      </c>
      <c r="U1317">
        <v>0.1</v>
      </c>
      <c r="V1317" s="9">
        <f t="shared" si="101"/>
        <v>0.40333333333333338</v>
      </c>
      <c r="W1317">
        <v>0</v>
      </c>
      <c r="X1317">
        <v>0.06</v>
      </c>
      <c r="Y1317">
        <v>25.9</v>
      </c>
      <c r="Z1317">
        <v>0.3</v>
      </c>
      <c r="AA1317">
        <v>15.3</v>
      </c>
      <c r="AB1317">
        <v>9</v>
      </c>
      <c r="AC1317">
        <v>0.9</v>
      </c>
      <c r="AD1317">
        <v>0.5</v>
      </c>
      <c r="AE1317">
        <v>0</v>
      </c>
      <c r="AF1317">
        <v>0.06</v>
      </c>
      <c r="AG1317">
        <v>0</v>
      </c>
      <c r="AH1317" s="12">
        <f t="shared" si="104"/>
        <v>0.198045</v>
      </c>
      <c r="AI1317">
        <v>0</v>
      </c>
      <c r="AJ1317" s="9">
        <f t="shared" si="102"/>
        <v>5.6457E-3</v>
      </c>
      <c r="AK1317">
        <v>0.06</v>
      </c>
      <c r="AL1317" s="9">
        <f t="shared" si="103"/>
        <v>0.21026149999999999</v>
      </c>
      <c r="AM1317">
        <v>0</v>
      </c>
      <c r="AN1317">
        <v>0</v>
      </c>
      <c r="AO1317">
        <v>0</v>
      </c>
      <c r="AP1317">
        <v>4.3</v>
      </c>
      <c r="AQ1317">
        <v>25.7</v>
      </c>
      <c r="AR1317">
        <v>1.4</v>
      </c>
      <c r="AS1317">
        <v>0.3</v>
      </c>
      <c r="AT1317">
        <v>0.5</v>
      </c>
      <c r="AU1317">
        <v>0.3</v>
      </c>
      <c r="AV1317">
        <v>0</v>
      </c>
      <c r="AW1317">
        <v>0.06</v>
      </c>
    </row>
    <row r="1318" spans="1:49">
      <c r="A1318" s="1">
        <v>1147</v>
      </c>
      <c r="B1318" t="s">
        <v>1528</v>
      </c>
      <c r="C1318" t="s">
        <v>188</v>
      </c>
      <c r="D1318" t="s">
        <v>1528</v>
      </c>
      <c r="E1318">
        <v>53.805306199999997</v>
      </c>
      <c r="F1318">
        <v>-1.5521327</v>
      </c>
      <c r="G1318" s="1">
        <v>7.3</v>
      </c>
      <c r="H1318" s="1">
        <v>5.3</v>
      </c>
      <c r="I1318" s="1">
        <v>5.7</v>
      </c>
      <c r="J1318" t="s">
        <v>90</v>
      </c>
      <c r="K1318" s="1">
        <v>23.8</v>
      </c>
      <c r="L1318" s="1">
        <v>1.1000000000000001</v>
      </c>
      <c r="M1318" s="1">
        <v>4.2</v>
      </c>
      <c r="N1318" s="1">
        <v>0</v>
      </c>
      <c r="O1318" t="s">
        <v>67</v>
      </c>
      <c r="P1318">
        <v>86.25</v>
      </c>
      <c r="Q1318">
        <v>5.4</v>
      </c>
      <c r="R1318">
        <v>0.33</v>
      </c>
      <c r="S1318" s="9">
        <f t="shared" si="100"/>
        <v>1.331</v>
      </c>
      <c r="T1318">
        <v>0.9</v>
      </c>
      <c r="U1318">
        <v>0.06</v>
      </c>
      <c r="V1318" s="9">
        <f t="shared" si="101"/>
        <v>0.24199999999999999</v>
      </c>
      <c r="W1318">
        <v>0</v>
      </c>
      <c r="X1318">
        <v>0.06</v>
      </c>
      <c r="Y1318">
        <v>24</v>
      </c>
      <c r="Z1318">
        <v>0.2</v>
      </c>
      <c r="AA1318">
        <v>14.1</v>
      </c>
      <c r="AB1318">
        <v>8.4</v>
      </c>
      <c r="AC1318">
        <v>0.8</v>
      </c>
      <c r="AD1318">
        <v>0.5</v>
      </c>
      <c r="AE1318">
        <v>0</v>
      </c>
      <c r="AF1318">
        <v>0.05</v>
      </c>
      <c r="AG1318">
        <v>0</v>
      </c>
      <c r="AH1318" s="12">
        <f t="shared" si="104"/>
        <v>0.18484200000000001</v>
      </c>
      <c r="AI1318">
        <v>0</v>
      </c>
      <c r="AJ1318" s="9">
        <f t="shared" si="102"/>
        <v>5.0184000000000001E-3</v>
      </c>
      <c r="AK1318">
        <v>0.06</v>
      </c>
      <c r="AL1318" s="9">
        <f t="shared" si="103"/>
        <v>0.21026149999999999</v>
      </c>
      <c r="AM1318">
        <v>0</v>
      </c>
      <c r="AN1318">
        <v>0</v>
      </c>
      <c r="AO1318">
        <v>0</v>
      </c>
      <c r="AP1318">
        <v>2.5</v>
      </c>
      <c r="AQ1318">
        <v>23.8</v>
      </c>
      <c r="AR1318">
        <v>1.3</v>
      </c>
      <c r="AS1318">
        <v>0.2</v>
      </c>
      <c r="AT1318">
        <v>0.5</v>
      </c>
      <c r="AU1318">
        <v>0.2</v>
      </c>
      <c r="AV1318">
        <v>0</v>
      </c>
      <c r="AW1318">
        <v>0.06</v>
      </c>
    </row>
    <row r="1319" spans="1:49">
      <c r="A1319" s="1">
        <v>1148</v>
      </c>
      <c r="B1319" t="s">
        <v>1529</v>
      </c>
      <c r="C1319" t="s">
        <v>188</v>
      </c>
      <c r="D1319" t="s">
        <v>1529</v>
      </c>
      <c r="E1319">
        <v>53.805303899999998</v>
      </c>
      <c r="F1319">
        <v>-1.5520509</v>
      </c>
      <c r="G1319" s="1">
        <v>8</v>
      </c>
      <c r="H1319" s="1">
        <v>6.3</v>
      </c>
      <c r="I1319" s="1">
        <v>6.6</v>
      </c>
      <c r="J1319" t="s">
        <v>66</v>
      </c>
      <c r="K1319" s="1">
        <v>39.1</v>
      </c>
      <c r="L1319" s="1">
        <v>1.8</v>
      </c>
      <c r="M1319" s="1">
        <v>5.9</v>
      </c>
      <c r="N1319" s="1">
        <v>0</v>
      </c>
      <c r="O1319" t="s">
        <v>67</v>
      </c>
      <c r="P1319">
        <v>93.75</v>
      </c>
      <c r="Q1319">
        <v>5.4</v>
      </c>
      <c r="R1319">
        <v>0.32</v>
      </c>
      <c r="S1319" s="9">
        <f t="shared" si="100"/>
        <v>1.2906666666666669</v>
      </c>
      <c r="T1319">
        <v>1.7</v>
      </c>
      <c r="U1319">
        <v>0.1</v>
      </c>
      <c r="V1319" s="9">
        <f t="shared" si="101"/>
        <v>0.40333333333333338</v>
      </c>
      <c r="W1319">
        <v>0.1</v>
      </c>
      <c r="X1319">
        <v>0.09</v>
      </c>
      <c r="Y1319">
        <v>39.5</v>
      </c>
      <c r="Z1319">
        <v>0.4</v>
      </c>
      <c r="AA1319">
        <v>23.2</v>
      </c>
      <c r="AB1319">
        <v>13.8</v>
      </c>
      <c r="AC1319">
        <v>1.3</v>
      </c>
      <c r="AD1319">
        <v>0.8</v>
      </c>
      <c r="AE1319">
        <v>0</v>
      </c>
      <c r="AF1319">
        <v>0.09</v>
      </c>
      <c r="AG1319">
        <v>0.01</v>
      </c>
      <c r="AH1319" s="12">
        <f t="shared" si="104"/>
        <v>0.30366900000000002</v>
      </c>
      <c r="AI1319">
        <v>0</v>
      </c>
      <c r="AJ1319" s="9">
        <f t="shared" si="102"/>
        <v>8.1548999999999996E-3</v>
      </c>
      <c r="AK1319">
        <v>0.1</v>
      </c>
      <c r="AL1319" s="9">
        <f t="shared" si="103"/>
        <v>0.33641840000000001</v>
      </c>
      <c r="AM1319">
        <v>0</v>
      </c>
      <c r="AN1319">
        <v>0</v>
      </c>
      <c r="AO1319">
        <v>0</v>
      </c>
      <c r="AP1319">
        <v>4.5999999999999996</v>
      </c>
      <c r="AQ1319">
        <v>39.1</v>
      </c>
      <c r="AR1319">
        <v>2.1</v>
      </c>
      <c r="AS1319">
        <v>0.4</v>
      </c>
      <c r="AT1319">
        <v>0.8</v>
      </c>
      <c r="AU1319">
        <v>0.4</v>
      </c>
      <c r="AV1319">
        <v>0.1</v>
      </c>
      <c r="AW1319">
        <v>0.09</v>
      </c>
    </row>
    <row r="1320" spans="1:49">
      <c r="A1320" s="1">
        <v>1149</v>
      </c>
      <c r="B1320" t="s">
        <v>1530</v>
      </c>
      <c r="C1320" t="s">
        <v>188</v>
      </c>
      <c r="D1320" t="s">
        <v>1530</v>
      </c>
      <c r="E1320">
        <v>53.805303899999998</v>
      </c>
      <c r="F1320">
        <v>-1.551957</v>
      </c>
      <c r="G1320" s="1">
        <v>7.6</v>
      </c>
      <c r="H1320" s="1">
        <v>6.1</v>
      </c>
      <c r="I1320" s="1">
        <v>6.2</v>
      </c>
      <c r="J1320" t="s">
        <v>66</v>
      </c>
      <c r="K1320" s="1">
        <v>33.700000000000003</v>
      </c>
      <c r="L1320" s="1">
        <v>1.6</v>
      </c>
      <c r="M1320" s="1">
        <v>5.5</v>
      </c>
      <c r="N1320" s="1">
        <v>0</v>
      </c>
      <c r="O1320" t="s">
        <v>67</v>
      </c>
      <c r="P1320">
        <v>93.75</v>
      </c>
      <c r="Q1320">
        <v>4.8</v>
      </c>
      <c r="R1320">
        <v>0.28999999999999998</v>
      </c>
      <c r="S1320" s="9">
        <f t="shared" si="100"/>
        <v>1.1696666666666666</v>
      </c>
      <c r="T1320">
        <v>1.6</v>
      </c>
      <c r="U1320">
        <v>0.1</v>
      </c>
      <c r="V1320" s="9">
        <f t="shared" si="101"/>
        <v>0.40333333333333338</v>
      </c>
      <c r="W1320">
        <v>0.1</v>
      </c>
      <c r="X1320">
        <v>0.08</v>
      </c>
      <c r="Y1320">
        <v>34</v>
      </c>
      <c r="Z1320">
        <v>0.3</v>
      </c>
      <c r="AA1320">
        <v>20</v>
      </c>
      <c r="AB1320">
        <v>11.9</v>
      </c>
      <c r="AC1320">
        <v>1.1000000000000001</v>
      </c>
      <c r="AD1320">
        <v>0.7</v>
      </c>
      <c r="AE1320">
        <v>0</v>
      </c>
      <c r="AF1320">
        <v>7.0000000000000007E-2</v>
      </c>
      <c r="AG1320">
        <v>0.01</v>
      </c>
      <c r="AH1320" s="12">
        <f t="shared" si="104"/>
        <v>0.26185950000000002</v>
      </c>
      <c r="AI1320">
        <v>0</v>
      </c>
      <c r="AJ1320" s="9">
        <f t="shared" si="102"/>
        <v>6.9003000000000007E-3</v>
      </c>
      <c r="AK1320">
        <v>0.08</v>
      </c>
      <c r="AL1320" s="9">
        <f t="shared" si="103"/>
        <v>0.29436609999999996</v>
      </c>
      <c r="AM1320">
        <v>0</v>
      </c>
      <c r="AN1320">
        <v>0</v>
      </c>
      <c r="AO1320">
        <v>0</v>
      </c>
      <c r="AP1320">
        <v>4.3</v>
      </c>
      <c r="AQ1320">
        <v>33.700000000000003</v>
      </c>
      <c r="AR1320">
        <v>1.8</v>
      </c>
      <c r="AS1320">
        <v>0.3</v>
      </c>
      <c r="AT1320">
        <v>0.7</v>
      </c>
      <c r="AU1320">
        <v>0.3</v>
      </c>
      <c r="AV1320">
        <v>0.1</v>
      </c>
      <c r="AW1320">
        <v>0.08</v>
      </c>
    </row>
    <row r="1321" spans="1:49">
      <c r="A1321" s="1">
        <v>1150</v>
      </c>
      <c r="B1321" t="s">
        <v>1531</v>
      </c>
      <c r="C1321" t="s">
        <v>188</v>
      </c>
      <c r="D1321" t="s">
        <v>1531</v>
      </c>
      <c r="E1321">
        <v>53.805298299999997</v>
      </c>
      <c r="F1321">
        <v>-1.5517799999999999</v>
      </c>
      <c r="G1321" s="1">
        <v>7.3</v>
      </c>
      <c r="H1321" s="1">
        <v>6.1</v>
      </c>
      <c r="I1321" s="1">
        <v>3.8</v>
      </c>
      <c r="J1321" t="s">
        <v>90</v>
      </c>
      <c r="K1321" s="1">
        <v>24.8</v>
      </c>
      <c r="L1321" s="1">
        <v>1.2</v>
      </c>
      <c r="M1321" s="1">
        <v>6.5</v>
      </c>
      <c r="N1321" s="1">
        <v>0</v>
      </c>
      <c r="O1321" t="s">
        <v>67</v>
      </c>
      <c r="P1321">
        <v>90.94</v>
      </c>
      <c r="Q1321">
        <v>4.4000000000000004</v>
      </c>
      <c r="R1321">
        <v>0.26</v>
      </c>
      <c r="S1321" s="9">
        <f t="shared" si="100"/>
        <v>1.0486666666666669</v>
      </c>
      <c r="T1321">
        <v>1.5</v>
      </c>
      <c r="U1321">
        <v>0.09</v>
      </c>
      <c r="V1321" s="9">
        <f t="shared" si="101"/>
        <v>0.36299999999999999</v>
      </c>
      <c r="W1321">
        <v>0</v>
      </c>
      <c r="X1321">
        <v>0.06</v>
      </c>
      <c r="Y1321">
        <v>25</v>
      </c>
      <c r="Z1321">
        <v>0.3</v>
      </c>
      <c r="AA1321">
        <v>14.7</v>
      </c>
      <c r="AB1321">
        <v>8.6999999999999993</v>
      </c>
      <c r="AC1321">
        <v>0.8</v>
      </c>
      <c r="AD1321">
        <v>0.5</v>
      </c>
      <c r="AE1321">
        <v>0</v>
      </c>
      <c r="AF1321">
        <v>0.05</v>
      </c>
      <c r="AG1321">
        <v>0</v>
      </c>
      <c r="AH1321" s="12">
        <f t="shared" si="104"/>
        <v>0.19144349999999999</v>
      </c>
      <c r="AI1321">
        <v>0</v>
      </c>
      <c r="AJ1321" s="9">
        <f t="shared" si="102"/>
        <v>5.0184000000000001E-3</v>
      </c>
      <c r="AK1321">
        <v>0.06</v>
      </c>
      <c r="AL1321" s="9">
        <f t="shared" si="103"/>
        <v>0.21026149999999999</v>
      </c>
      <c r="AM1321">
        <v>0</v>
      </c>
      <c r="AN1321">
        <v>0</v>
      </c>
      <c r="AO1321">
        <v>0</v>
      </c>
      <c r="AP1321">
        <v>3.9</v>
      </c>
      <c r="AQ1321">
        <v>24.8</v>
      </c>
      <c r="AR1321">
        <v>1.3</v>
      </c>
      <c r="AS1321">
        <v>0.2</v>
      </c>
      <c r="AT1321">
        <v>0.5</v>
      </c>
      <c r="AU1321">
        <v>0.2</v>
      </c>
      <c r="AV1321">
        <v>0</v>
      </c>
      <c r="AW1321">
        <v>0.06</v>
      </c>
    </row>
    <row r="1322" spans="1:49">
      <c r="A1322" s="1">
        <v>1151</v>
      </c>
      <c r="B1322" t="s">
        <v>1532</v>
      </c>
      <c r="C1322" t="s">
        <v>188</v>
      </c>
      <c r="D1322" t="s">
        <v>1532</v>
      </c>
      <c r="E1322">
        <v>53.8052967</v>
      </c>
      <c r="F1322">
        <v>-1.5516995</v>
      </c>
      <c r="G1322" s="1">
        <v>8</v>
      </c>
      <c r="H1322" s="1">
        <v>5.9</v>
      </c>
      <c r="I1322" s="1">
        <v>4.2</v>
      </c>
      <c r="J1322" t="s">
        <v>90</v>
      </c>
      <c r="K1322" s="1">
        <v>24.9</v>
      </c>
      <c r="L1322" s="1">
        <v>1.2</v>
      </c>
      <c r="M1322" s="1">
        <v>6</v>
      </c>
      <c r="N1322" s="1">
        <v>0</v>
      </c>
      <c r="O1322" t="s">
        <v>67</v>
      </c>
      <c r="P1322">
        <v>90.94</v>
      </c>
      <c r="Q1322">
        <v>5.4</v>
      </c>
      <c r="R1322">
        <v>0.32</v>
      </c>
      <c r="S1322" s="9">
        <f t="shared" si="100"/>
        <v>1.2906666666666669</v>
      </c>
      <c r="T1322">
        <v>1.7</v>
      </c>
      <c r="U1322">
        <v>0.1</v>
      </c>
      <c r="V1322" s="9">
        <f t="shared" si="101"/>
        <v>0.40333333333333338</v>
      </c>
      <c r="W1322">
        <v>0</v>
      </c>
      <c r="X1322">
        <v>0.06</v>
      </c>
      <c r="Y1322">
        <v>25.1</v>
      </c>
      <c r="Z1322">
        <v>0.3</v>
      </c>
      <c r="AA1322">
        <v>14.8</v>
      </c>
      <c r="AB1322">
        <v>8.8000000000000007</v>
      </c>
      <c r="AC1322">
        <v>0.8</v>
      </c>
      <c r="AD1322">
        <v>0.5</v>
      </c>
      <c r="AE1322">
        <v>0</v>
      </c>
      <c r="AF1322">
        <v>0.05</v>
      </c>
      <c r="AG1322">
        <v>0</v>
      </c>
      <c r="AH1322" s="12">
        <f t="shared" si="104"/>
        <v>0.19364400000000001</v>
      </c>
      <c r="AI1322">
        <v>0</v>
      </c>
      <c r="AJ1322" s="9">
        <f t="shared" si="102"/>
        <v>5.0184000000000001E-3</v>
      </c>
      <c r="AK1322">
        <v>0.06</v>
      </c>
      <c r="AL1322" s="9">
        <f t="shared" si="103"/>
        <v>0.21026149999999999</v>
      </c>
      <c r="AM1322">
        <v>0</v>
      </c>
      <c r="AN1322">
        <v>0</v>
      </c>
      <c r="AO1322">
        <v>0</v>
      </c>
      <c r="AP1322">
        <v>4.4000000000000004</v>
      </c>
      <c r="AQ1322">
        <v>24.9</v>
      </c>
      <c r="AR1322">
        <v>1.3</v>
      </c>
      <c r="AS1322">
        <v>0.2</v>
      </c>
      <c r="AT1322">
        <v>0.5</v>
      </c>
      <c r="AU1322">
        <v>0.2</v>
      </c>
      <c r="AV1322">
        <v>0</v>
      </c>
      <c r="AW1322">
        <v>0.06</v>
      </c>
    </row>
    <row r="1323" spans="1:49">
      <c r="A1323" s="1">
        <v>1152</v>
      </c>
      <c r="B1323" t="s">
        <v>1533</v>
      </c>
      <c r="C1323" t="s">
        <v>188</v>
      </c>
      <c r="D1323" t="s">
        <v>1533</v>
      </c>
      <c r="E1323">
        <v>53.8052967</v>
      </c>
      <c r="F1323">
        <v>-1.5516110000000001</v>
      </c>
      <c r="G1323" s="1">
        <v>7</v>
      </c>
      <c r="H1323" s="1">
        <v>5.3</v>
      </c>
      <c r="I1323" s="1">
        <v>4.9000000000000004</v>
      </c>
      <c r="J1323" t="s">
        <v>90</v>
      </c>
      <c r="K1323" s="1">
        <v>24.3</v>
      </c>
      <c r="L1323" s="1">
        <v>1.1000000000000001</v>
      </c>
      <c r="M1323" s="1">
        <v>4.9000000000000004</v>
      </c>
      <c r="N1323" s="1">
        <v>0</v>
      </c>
      <c r="O1323" t="s">
        <v>67</v>
      </c>
      <c r="P1323">
        <v>90.94</v>
      </c>
      <c r="Q1323">
        <v>3.9</v>
      </c>
      <c r="R1323">
        <v>0.24</v>
      </c>
      <c r="S1323" s="9">
        <f t="shared" si="100"/>
        <v>0.96799999999999997</v>
      </c>
      <c r="T1323">
        <v>1.4</v>
      </c>
      <c r="U1323">
        <v>0.08</v>
      </c>
      <c r="V1323" s="9">
        <f t="shared" si="101"/>
        <v>0.32266666666666671</v>
      </c>
      <c r="W1323">
        <v>0</v>
      </c>
      <c r="X1323">
        <v>0.06</v>
      </c>
      <c r="Y1323">
        <v>24.5</v>
      </c>
      <c r="Z1323">
        <v>0.3</v>
      </c>
      <c r="AA1323">
        <v>14.4</v>
      </c>
      <c r="AB1323">
        <v>8.5</v>
      </c>
      <c r="AC1323">
        <v>0.8</v>
      </c>
      <c r="AD1323">
        <v>0.5</v>
      </c>
      <c r="AE1323">
        <v>0</v>
      </c>
      <c r="AF1323">
        <v>0.05</v>
      </c>
      <c r="AG1323">
        <v>0</v>
      </c>
      <c r="AH1323" s="12">
        <f t="shared" si="104"/>
        <v>0.1870425</v>
      </c>
      <c r="AI1323">
        <v>0</v>
      </c>
      <c r="AJ1323" s="9">
        <f t="shared" si="102"/>
        <v>5.0184000000000001E-3</v>
      </c>
      <c r="AK1323">
        <v>0.06</v>
      </c>
      <c r="AL1323" s="9">
        <f t="shared" si="103"/>
        <v>0.21026149999999999</v>
      </c>
      <c r="AM1323">
        <v>0</v>
      </c>
      <c r="AN1323">
        <v>0</v>
      </c>
      <c r="AO1323">
        <v>0</v>
      </c>
      <c r="AP1323">
        <v>3.7</v>
      </c>
      <c r="AQ1323">
        <v>24.3</v>
      </c>
      <c r="AR1323">
        <v>1.3</v>
      </c>
      <c r="AS1323">
        <v>0.2</v>
      </c>
      <c r="AT1323">
        <v>0.5</v>
      </c>
      <c r="AU1323">
        <v>0.2</v>
      </c>
      <c r="AV1323">
        <v>0</v>
      </c>
      <c r="AW1323">
        <v>0.06</v>
      </c>
    </row>
    <row r="1324" spans="1:49">
      <c r="A1324" s="1">
        <v>1153</v>
      </c>
      <c r="B1324" t="s">
        <v>1534</v>
      </c>
      <c r="C1324" t="s">
        <v>188</v>
      </c>
      <c r="D1324" t="s">
        <v>1534</v>
      </c>
      <c r="E1324">
        <v>53.8052967</v>
      </c>
      <c r="F1324">
        <v>-1.5515331999999999</v>
      </c>
      <c r="G1324" s="1">
        <v>8</v>
      </c>
      <c r="H1324" s="1">
        <v>5.5</v>
      </c>
      <c r="I1324" s="1">
        <v>6.2</v>
      </c>
      <c r="J1324" t="s">
        <v>66</v>
      </c>
      <c r="K1324" s="1">
        <v>34.200000000000003</v>
      </c>
      <c r="L1324" s="1">
        <v>1.6</v>
      </c>
      <c r="M1324" s="1">
        <v>5.6</v>
      </c>
      <c r="N1324" s="1">
        <v>0</v>
      </c>
      <c r="O1324" t="s">
        <v>67</v>
      </c>
      <c r="P1324">
        <v>93.75</v>
      </c>
      <c r="Q1324">
        <v>5.4</v>
      </c>
      <c r="R1324">
        <v>0.32</v>
      </c>
      <c r="S1324" s="9">
        <f t="shared" si="100"/>
        <v>1.2906666666666669</v>
      </c>
      <c r="T1324">
        <v>1.7</v>
      </c>
      <c r="U1324">
        <v>0.1</v>
      </c>
      <c r="V1324" s="9">
        <f t="shared" si="101"/>
        <v>0.40333333333333338</v>
      </c>
      <c r="W1324">
        <v>0.1</v>
      </c>
      <c r="X1324">
        <v>0.08</v>
      </c>
      <c r="Y1324">
        <v>34.6</v>
      </c>
      <c r="Z1324">
        <v>0.4</v>
      </c>
      <c r="AA1324">
        <v>20.3</v>
      </c>
      <c r="AB1324">
        <v>12</v>
      </c>
      <c r="AC1324">
        <v>1.2</v>
      </c>
      <c r="AD1324">
        <v>0.7</v>
      </c>
      <c r="AE1324">
        <v>0</v>
      </c>
      <c r="AF1324">
        <v>7.0000000000000007E-2</v>
      </c>
      <c r="AG1324">
        <v>0.01</v>
      </c>
      <c r="AH1324" s="12">
        <f t="shared" si="104"/>
        <v>0.26406000000000002</v>
      </c>
      <c r="AI1324">
        <v>0</v>
      </c>
      <c r="AJ1324" s="9">
        <f t="shared" si="102"/>
        <v>7.5275999999999997E-3</v>
      </c>
      <c r="AK1324">
        <v>0.09</v>
      </c>
      <c r="AL1324" s="9">
        <f t="shared" si="103"/>
        <v>0.29436609999999996</v>
      </c>
      <c r="AM1324">
        <v>0</v>
      </c>
      <c r="AN1324">
        <v>0</v>
      </c>
      <c r="AO1324">
        <v>0</v>
      </c>
      <c r="AP1324">
        <v>4.5999999999999996</v>
      </c>
      <c r="AQ1324">
        <v>34.200000000000003</v>
      </c>
      <c r="AR1324">
        <v>1.8</v>
      </c>
      <c r="AS1324">
        <v>0.3</v>
      </c>
      <c r="AT1324">
        <v>0.7</v>
      </c>
      <c r="AU1324">
        <v>0.3</v>
      </c>
      <c r="AV1324">
        <v>0.1</v>
      </c>
      <c r="AW1324">
        <v>0.08</v>
      </c>
    </row>
    <row r="1325" spans="1:49">
      <c r="A1325" s="1">
        <v>1154</v>
      </c>
      <c r="B1325" t="s">
        <v>1535</v>
      </c>
      <c r="C1325" t="s">
        <v>188</v>
      </c>
      <c r="D1325" t="s">
        <v>1535</v>
      </c>
      <c r="E1325">
        <v>53.805295999999998</v>
      </c>
      <c r="F1325">
        <v>-1.5514486999999999</v>
      </c>
      <c r="G1325" s="1">
        <v>7</v>
      </c>
      <c r="H1325" s="1">
        <v>5.3</v>
      </c>
      <c r="I1325" s="1">
        <v>4.5</v>
      </c>
      <c r="J1325" t="s">
        <v>66</v>
      </c>
      <c r="K1325" s="1">
        <v>24</v>
      </c>
      <c r="L1325" s="1">
        <v>1.1000000000000001</v>
      </c>
      <c r="M1325" s="1">
        <v>5.3</v>
      </c>
      <c r="N1325" s="1">
        <v>0</v>
      </c>
      <c r="O1325" t="s">
        <v>67</v>
      </c>
      <c r="P1325">
        <v>93.75</v>
      </c>
      <c r="Q1325">
        <v>3.9</v>
      </c>
      <c r="R1325">
        <v>0.24</v>
      </c>
      <c r="S1325" s="9">
        <f t="shared" si="100"/>
        <v>0.96799999999999997</v>
      </c>
      <c r="T1325">
        <v>1.4</v>
      </c>
      <c r="U1325">
        <v>0.09</v>
      </c>
      <c r="V1325" s="9">
        <f t="shared" si="101"/>
        <v>0.36299999999999999</v>
      </c>
      <c r="W1325">
        <v>0</v>
      </c>
      <c r="X1325">
        <v>0.06</v>
      </c>
      <c r="Y1325">
        <v>24.3</v>
      </c>
      <c r="Z1325">
        <v>0.2</v>
      </c>
      <c r="AA1325">
        <v>14.3</v>
      </c>
      <c r="AB1325">
        <v>8.5</v>
      </c>
      <c r="AC1325">
        <v>0.8</v>
      </c>
      <c r="AD1325">
        <v>0.5</v>
      </c>
      <c r="AE1325">
        <v>0</v>
      </c>
      <c r="AF1325">
        <v>0.05</v>
      </c>
      <c r="AG1325">
        <v>0</v>
      </c>
      <c r="AH1325" s="12">
        <f t="shared" si="104"/>
        <v>0.1870425</v>
      </c>
      <c r="AI1325">
        <v>0</v>
      </c>
      <c r="AJ1325" s="9">
        <f t="shared" si="102"/>
        <v>5.0184000000000001E-3</v>
      </c>
      <c r="AK1325">
        <v>0.06</v>
      </c>
      <c r="AL1325" s="9">
        <f t="shared" si="103"/>
        <v>0.21026149999999999</v>
      </c>
      <c r="AM1325">
        <v>0</v>
      </c>
      <c r="AN1325">
        <v>0</v>
      </c>
      <c r="AO1325">
        <v>0</v>
      </c>
      <c r="AP1325">
        <v>3.9</v>
      </c>
      <c r="AQ1325">
        <v>24</v>
      </c>
      <c r="AR1325">
        <v>1.3</v>
      </c>
      <c r="AS1325">
        <v>0.2</v>
      </c>
      <c r="AT1325">
        <v>0.5</v>
      </c>
      <c r="AU1325">
        <v>0.2</v>
      </c>
      <c r="AV1325">
        <v>0</v>
      </c>
      <c r="AW1325">
        <v>0.06</v>
      </c>
    </row>
    <row r="1326" spans="1:49">
      <c r="A1326" s="1">
        <v>1155</v>
      </c>
      <c r="B1326" t="s">
        <v>1536</v>
      </c>
      <c r="C1326" t="s">
        <v>188</v>
      </c>
      <c r="D1326" t="s">
        <v>1536</v>
      </c>
      <c r="E1326">
        <v>53.805295200000003</v>
      </c>
      <c r="F1326">
        <v>-1.5513669000000001</v>
      </c>
      <c r="G1326" s="1">
        <v>7</v>
      </c>
      <c r="H1326" s="1">
        <v>5.3</v>
      </c>
      <c r="I1326" s="1">
        <v>5.3</v>
      </c>
      <c r="J1326" t="s">
        <v>66</v>
      </c>
      <c r="K1326" s="1">
        <v>24.1</v>
      </c>
      <c r="L1326" s="1">
        <v>1.1000000000000001</v>
      </c>
      <c r="M1326" s="1">
        <v>4.5</v>
      </c>
      <c r="N1326" s="1">
        <v>0</v>
      </c>
      <c r="O1326" t="s">
        <v>67</v>
      </c>
      <c r="P1326">
        <v>93.75</v>
      </c>
      <c r="Q1326">
        <v>3.9</v>
      </c>
      <c r="R1326">
        <v>0.24</v>
      </c>
      <c r="S1326" s="9">
        <f t="shared" si="100"/>
        <v>0.96799999999999997</v>
      </c>
      <c r="T1326">
        <v>1.4</v>
      </c>
      <c r="U1326">
        <v>0.09</v>
      </c>
      <c r="V1326" s="9">
        <f t="shared" si="101"/>
        <v>0.36299999999999999</v>
      </c>
      <c r="W1326">
        <v>0</v>
      </c>
      <c r="X1326">
        <v>0.06</v>
      </c>
      <c r="Y1326">
        <v>24.3</v>
      </c>
      <c r="Z1326">
        <v>0.2</v>
      </c>
      <c r="AA1326">
        <v>14.3</v>
      </c>
      <c r="AB1326">
        <v>8.5</v>
      </c>
      <c r="AC1326">
        <v>0.8</v>
      </c>
      <c r="AD1326">
        <v>0.5</v>
      </c>
      <c r="AE1326">
        <v>0</v>
      </c>
      <c r="AF1326">
        <v>0.05</v>
      </c>
      <c r="AG1326">
        <v>0</v>
      </c>
      <c r="AH1326" s="12">
        <f t="shared" si="104"/>
        <v>0.1870425</v>
      </c>
      <c r="AI1326">
        <v>0</v>
      </c>
      <c r="AJ1326" s="9">
        <f t="shared" si="102"/>
        <v>5.0184000000000001E-3</v>
      </c>
      <c r="AK1326">
        <v>0.06</v>
      </c>
      <c r="AL1326" s="9">
        <f t="shared" si="103"/>
        <v>0.21026149999999999</v>
      </c>
      <c r="AM1326">
        <v>0</v>
      </c>
      <c r="AN1326">
        <v>0</v>
      </c>
      <c r="AO1326">
        <v>0</v>
      </c>
      <c r="AP1326">
        <v>3.9</v>
      </c>
      <c r="AQ1326">
        <v>24.1</v>
      </c>
      <c r="AR1326">
        <v>1.3</v>
      </c>
      <c r="AS1326">
        <v>0.2</v>
      </c>
      <c r="AT1326">
        <v>0.5</v>
      </c>
      <c r="AU1326">
        <v>0.2</v>
      </c>
      <c r="AV1326">
        <v>0</v>
      </c>
      <c r="AW1326">
        <v>0.06</v>
      </c>
    </row>
    <row r="1327" spans="1:49">
      <c r="A1327" s="1">
        <v>1156</v>
      </c>
      <c r="B1327" t="s">
        <v>1537</v>
      </c>
      <c r="C1327" t="s">
        <v>188</v>
      </c>
      <c r="D1327" t="s">
        <v>1537</v>
      </c>
      <c r="E1327">
        <v>53.805295200000003</v>
      </c>
      <c r="F1327">
        <v>-1.5512836999999999</v>
      </c>
      <c r="G1327" s="1">
        <v>7</v>
      </c>
      <c r="H1327" s="1">
        <v>5.3</v>
      </c>
      <c r="I1327" s="1">
        <v>2.8</v>
      </c>
      <c r="J1327" t="s">
        <v>66</v>
      </c>
      <c r="K1327" s="1">
        <v>18.2</v>
      </c>
      <c r="L1327" s="1">
        <v>0.8</v>
      </c>
      <c r="M1327" s="1">
        <v>6.4</v>
      </c>
      <c r="N1327" s="1">
        <v>0</v>
      </c>
      <c r="O1327" t="s">
        <v>67</v>
      </c>
      <c r="P1327">
        <v>93.75</v>
      </c>
      <c r="Q1327">
        <v>3.9</v>
      </c>
      <c r="R1327">
        <v>0.24</v>
      </c>
      <c r="S1327" s="9">
        <f t="shared" si="100"/>
        <v>0.96799999999999997</v>
      </c>
      <c r="T1327">
        <v>1.4</v>
      </c>
      <c r="U1327">
        <v>0.09</v>
      </c>
      <c r="V1327" s="9">
        <f t="shared" si="101"/>
        <v>0.36299999999999999</v>
      </c>
      <c r="W1327">
        <v>0</v>
      </c>
      <c r="X1327">
        <v>0.04</v>
      </c>
      <c r="Y1327">
        <v>18.399999999999999</v>
      </c>
      <c r="Z1327">
        <v>0.2</v>
      </c>
      <c r="AA1327">
        <v>10.8</v>
      </c>
      <c r="AB1327">
        <v>6.4</v>
      </c>
      <c r="AC1327">
        <v>0.6</v>
      </c>
      <c r="AD1327">
        <v>0.4</v>
      </c>
      <c r="AE1327">
        <v>0</v>
      </c>
      <c r="AF1327">
        <v>0.04</v>
      </c>
      <c r="AG1327">
        <v>0</v>
      </c>
      <c r="AH1327" s="12">
        <f t="shared" si="104"/>
        <v>0.14083200000000001</v>
      </c>
      <c r="AI1327">
        <v>0</v>
      </c>
      <c r="AJ1327" s="9">
        <f t="shared" si="102"/>
        <v>3.7637999999999999E-3</v>
      </c>
      <c r="AK1327">
        <v>0.05</v>
      </c>
      <c r="AL1327" s="9">
        <f t="shared" si="103"/>
        <v>0.1682092</v>
      </c>
      <c r="AM1327">
        <v>0</v>
      </c>
      <c r="AN1327">
        <v>0</v>
      </c>
      <c r="AO1327">
        <v>0</v>
      </c>
      <c r="AP1327">
        <v>3.9</v>
      </c>
      <c r="AQ1327">
        <v>18.2</v>
      </c>
      <c r="AR1327">
        <v>1</v>
      </c>
      <c r="AS1327">
        <v>0.2</v>
      </c>
      <c r="AT1327">
        <v>0.4</v>
      </c>
      <c r="AU1327">
        <v>0.2</v>
      </c>
      <c r="AV1327">
        <v>0</v>
      </c>
      <c r="AW1327">
        <v>0.04</v>
      </c>
    </row>
    <row r="1328" spans="1:49">
      <c r="A1328" s="1">
        <v>1157</v>
      </c>
      <c r="B1328" t="s">
        <v>1538</v>
      </c>
      <c r="C1328" t="s">
        <v>188</v>
      </c>
      <c r="D1328" t="s">
        <v>1538</v>
      </c>
      <c r="E1328">
        <v>53.805294400000001</v>
      </c>
      <c r="F1328">
        <v>-1.5511979</v>
      </c>
      <c r="G1328" s="1">
        <v>7.3</v>
      </c>
      <c r="H1328" s="1">
        <v>5.0999999999999996</v>
      </c>
      <c r="I1328" s="1">
        <v>2.8</v>
      </c>
      <c r="J1328" t="s">
        <v>90</v>
      </c>
      <c r="K1328" s="1">
        <v>15.5</v>
      </c>
      <c r="L1328" s="1">
        <v>0.7</v>
      </c>
      <c r="M1328" s="1">
        <v>5.5</v>
      </c>
      <c r="N1328" s="1">
        <v>0</v>
      </c>
      <c r="O1328" t="s">
        <v>67</v>
      </c>
      <c r="P1328">
        <v>90.94</v>
      </c>
      <c r="Q1328">
        <v>4.4000000000000004</v>
      </c>
      <c r="R1328">
        <v>0.26</v>
      </c>
      <c r="S1328" s="9">
        <f t="shared" si="100"/>
        <v>1.0486666666666669</v>
      </c>
      <c r="T1328">
        <v>1.5</v>
      </c>
      <c r="U1328">
        <v>0.09</v>
      </c>
      <c r="V1328" s="9">
        <f t="shared" si="101"/>
        <v>0.36299999999999999</v>
      </c>
      <c r="W1328">
        <v>0</v>
      </c>
      <c r="X1328">
        <v>0.04</v>
      </c>
      <c r="Y1328">
        <v>15.7</v>
      </c>
      <c r="Z1328">
        <v>0.2</v>
      </c>
      <c r="AA1328">
        <v>9.1999999999999993</v>
      </c>
      <c r="AB1328">
        <v>5.5</v>
      </c>
      <c r="AC1328">
        <v>0.5</v>
      </c>
      <c r="AD1328">
        <v>0.3</v>
      </c>
      <c r="AE1328">
        <v>0</v>
      </c>
      <c r="AF1328">
        <v>0.03</v>
      </c>
      <c r="AG1328">
        <v>0</v>
      </c>
      <c r="AH1328" s="12">
        <f t="shared" si="104"/>
        <v>0.1210275</v>
      </c>
      <c r="AI1328">
        <v>0</v>
      </c>
      <c r="AJ1328" s="9">
        <f t="shared" si="102"/>
        <v>3.1365E-3</v>
      </c>
      <c r="AK1328">
        <v>0.04</v>
      </c>
      <c r="AL1328" s="9">
        <f t="shared" si="103"/>
        <v>0.12615689999999999</v>
      </c>
      <c r="AM1328">
        <v>0</v>
      </c>
      <c r="AN1328">
        <v>0</v>
      </c>
      <c r="AO1328">
        <v>0</v>
      </c>
      <c r="AP1328">
        <v>3.9</v>
      </c>
      <c r="AQ1328">
        <v>15.5</v>
      </c>
      <c r="AR1328">
        <v>0.8</v>
      </c>
      <c r="AS1328">
        <v>0.2</v>
      </c>
      <c r="AT1328">
        <v>0.3</v>
      </c>
      <c r="AU1328">
        <v>0.2</v>
      </c>
      <c r="AV1328">
        <v>0</v>
      </c>
      <c r="AW1328">
        <v>0.04</v>
      </c>
    </row>
    <row r="1329" spans="1:49">
      <c r="A1329" s="1">
        <v>1158</v>
      </c>
      <c r="B1329" t="s">
        <v>1539</v>
      </c>
      <c r="C1329" t="s">
        <v>188</v>
      </c>
      <c r="D1329" t="s">
        <v>1539</v>
      </c>
      <c r="E1329">
        <v>53.805293599999999</v>
      </c>
      <c r="F1329">
        <v>-1.5511081</v>
      </c>
      <c r="G1329" s="1">
        <v>7.6</v>
      </c>
      <c r="H1329" s="1">
        <v>5.3</v>
      </c>
      <c r="I1329" s="1">
        <v>4.2</v>
      </c>
      <c r="J1329" t="s">
        <v>66</v>
      </c>
      <c r="K1329" s="1">
        <v>22.8</v>
      </c>
      <c r="L1329" s="1">
        <v>1.1000000000000001</v>
      </c>
      <c r="M1329" s="1">
        <v>5.5</v>
      </c>
      <c r="N1329" s="1">
        <v>0</v>
      </c>
      <c r="O1329" t="s">
        <v>67</v>
      </c>
      <c r="P1329">
        <v>93.75</v>
      </c>
      <c r="Q1329">
        <v>4.8</v>
      </c>
      <c r="R1329">
        <v>0.28999999999999998</v>
      </c>
      <c r="S1329" s="9">
        <f t="shared" si="100"/>
        <v>1.1696666666666666</v>
      </c>
      <c r="T1329">
        <v>1.6</v>
      </c>
      <c r="U1329">
        <v>0.1</v>
      </c>
      <c r="V1329" s="9">
        <f t="shared" si="101"/>
        <v>0.40333333333333338</v>
      </c>
      <c r="W1329">
        <v>0</v>
      </c>
      <c r="X1329">
        <v>0.05</v>
      </c>
      <c r="Y1329">
        <v>23</v>
      </c>
      <c r="Z1329">
        <v>0.2</v>
      </c>
      <c r="AA1329">
        <v>13.5</v>
      </c>
      <c r="AB1329">
        <v>8</v>
      </c>
      <c r="AC1329">
        <v>0.8</v>
      </c>
      <c r="AD1329">
        <v>0.5</v>
      </c>
      <c r="AE1329">
        <v>0</v>
      </c>
      <c r="AF1329">
        <v>0.05</v>
      </c>
      <c r="AG1329">
        <v>0</v>
      </c>
      <c r="AH1329" s="12">
        <f t="shared" si="104"/>
        <v>0.17604</v>
      </c>
      <c r="AI1329">
        <v>0</v>
      </c>
      <c r="AJ1329" s="9">
        <f t="shared" si="102"/>
        <v>5.0184000000000001E-3</v>
      </c>
      <c r="AK1329">
        <v>0.06</v>
      </c>
      <c r="AL1329" s="9">
        <f t="shared" si="103"/>
        <v>0.21026149999999999</v>
      </c>
      <c r="AM1329">
        <v>0</v>
      </c>
      <c r="AN1329">
        <v>0</v>
      </c>
      <c r="AO1329">
        <v>0</v>
      </c>
      <c r="AP1329">
        <v>4.3</v>
      </c>
      <c r="AQ1329">
        <v>22.8</v>
      </c>
      <c r="AR1329">
        <v>1.2</v>
      </c>
      <c r="AS1329">
        <v>0.2</v>
      </c>
      <c r="AT1329">
        <v>0.5</v>
      </c>
      <c r="AU1329">
        <v>0.2</v>
      </c>
      <c r="AV1329">
        <v>0</v>
      </c>
      <c r="AW1329">
        <v>0.05</v>
      </c>
    </row>
    <row r="1330" spans="1:49">
      <c r="A1330" s="1">
        <v>1159</v>
      </c>
      <c r="B1330" t="s">
        <v>1540</v>
      </c>
      <c r="C1330" t="s">
        <v>188</v>
      </c>
      <c r="D1330" t="s">
        <v>1540</v>
      </c>
      <c r="E1330">
        <v>53.805291199999999</v>
      </c>
      <c r="F1330">
        <v>-1.5510343</v>
      </c>
      <c r="G1330" s="1">
        <v>8</v>
      </c>
      <c r="H1330" s="1">
        <v>5.3</v>
      </c>
      <c r="I1330" s="1">
        <v>3.8</v>
      </c>
      <c r="J1330" t="s">
        <v>66</v>
      </c>
      <c r="K1330" s="1">
        <v>21.9</v>
      </c>
      <c r="L1330" s="1">
        <v>1</v>
      </c>
      <c r="M1330" s="1">
        <v>5.8</v>
      </c>
      <c r="N1330" s="1">
        <v>0</v>
      </c>
      <c r="O1330" t="s">
        <v>67</v>
      </c>
      <c r="P1330">
        <v>93.75</v>
      </c>
      <c r="Q1330">
        <v>5.4</v>
      </c>
      <c r="R1330">
        <v>0.32</v>
      </c>
      <c r="S1330" s="9">
        <f t="shared" si="100"/>
        <v>1.2906666666666669</v>
      </c>
      <c r="T1330">
        <v>1.7</v>
      </c>
      <c r="U1330">
        <v>0.1</v>
      </c>
      <c r="V1330" s="9">
        <f t="shared" si="101"/>
        <v>0.40333333333333338</v>
      </c>
      <c r="W1330">
        <v>0</v>
      </c>
      <c r="X1330">
        <v>0.05</v>
      </c>
      <c r="Y1330">
        <v>22.1</v>
      </c>
      <c r="Z1330">
        <v>0.2</v>
      </c>
      <c r="AA1330">
        <v>13</v>
      </c>
      <c r="AB1330">
        <v>7.7</v>
      </c>
      <c r="AC1330">
        <v>0.7</v>
      </c>
      <c r="AD1330">
        <v>0.4</v>
      </c>
      <c r="AE1330">
        <v>0</v>
      </c>
      <c r="AF1330">
        <v>0.05</v>
      </c>
      <c r="AG1330">
        <v>0</v>
      </c>
      <c r="AH1330" s="12">
        <f t="shared" si="104"/>
        <v>0.16943850000000002</v>
      </c>
      <c r="AI1330">
        <v>0</v>
      </c>
      <c r="AJ1330" s="9">
        <f t="shared" si="102"/>
        <v>4.3910999999999993E-3</v>
      </c>
      <c r="AK1330">
        <v>0.06</v>
      </c>
      <c r="AL1330" s="9">
        <f t="shared" si="103"/>
        <v>0.1682092</v>
      </c>
      <c r="AM1330">
        <v>0</v>
      </c>
      <c r="AN1330">
        <v>0</v>
      </c>
      <c r="AO1330">
        <v>0</v>
      </c>
      <c r="AP1330">
        <v>4.5999999999999996</v>
      </c>
      <c r="AQ1330">
        <v>21.9</v>
      </c>
      <c r="AR1330">
        <v>1.2</v>
      </c>
      <c r="AS1330">
        <v>0.2</v>
      </c>
      <c r="AT1330">
        <v>0.4</v>
      </c>
      <c r="AU1330">
        <v>0.2</v>
      </c>
      <c r="AV1330">
        <v>0</v>
      </c>
      <c r="AW1330">
        <v>0.05</v>
      </c>
    </row>
    <row r="1331" spans="1:49">
      <c r="A1331" s="1">
        <v>1160</v>
      </c>
      <c r="B1331" t="s">
        <v>1541</v>
      </c>
      <c r="C1331" t="s">
        <v>188</v>
      </c>
      <c r="D1331" t="s">
        <v>1541</v>
      </c>
      <c r="E1331">
        <v>53.805121700000001</v>
      </c>
      <c r="F1331">
        <v>-1.5517987</v>
      </c>
      <c r="G1331" s="1">
        <v>7.6</v>
      </c>
      <c r="H1331" s="1">
        <v>6.1</v>
      </c>
      <c r="I1331" s="1">
        <v>2.8</v>
      </c>
      <c r="J1331" t="s">
        <v>66</v>
      </c>
      <c r="K1331" s="1">
        <v>21.7</v>
      </c>
      <c r="L1331" s="1">
        <v>1</v>
      </c>
      <c r="M1331" s="1">
        <v>7.6</v>
      </c>
      <c r="N1331" s="1">
        <v>0</v>
      </c>
      <c r="O1331" t="s">
        <v>67</v>
      </c>
      <c r="P1331">
        <v>93.75</v>
      </c>
      <c r="Q1331">
        <v>4.8</v>
      </c>
      <c r="R1331">
        <v>0.28999999999999998</v>
      </c>
      <c r="S1331" s="9">
        <f t="shared" si="100"/>
        <v>1.1696666666666666</v>
      </c>
      <c r="T1331">
        <v>1.6</v>
      </c>
      <c r="U1331">
        <v>0.1</v>
      </c>
      <c r="V1331" s="9">
        <f t="shared" si="101"/>
        <v>0.40333333333333338</v>
      </c>
      <c r="W1331">
        <v>0</v>
      </c>
      <c r="X1331">
        <v>0.05</v>
      </c>
      <c r="Y1331">
        <v>21.9</v>
      </c>
      <c r="Z1331">
        <v>0.2</v>
      </c>
      <c r="AA1331">
        <v>12.9</v>
      </c>
      <c r="AB1331">
        <v>7.6</v>
      </c>
      <c r="AC1331">
        <v>0.7</v>
      </c>
      <c r="AD1331">
        <v>0.4</v>
      </c>
      <c r="AE1331">
        <v>0</v>
      </c>
      <c r="AF1331">
        <v>0.05</v>
      </c>
      <c r="AG1331">
        <v>0</v>
      </c>
      <c r="AH1331" s="12">
        <f t="shared" si="104"/>
        <v>0.167238</v>
      </c>
      <c r="AI1331">
        <v>0</v>
      </c>
      <c r="AJ1331" s="9">
        <f t="shared" si="102"/>
        <v>4.3910999999999993E-3</v>
      </c>
      <c r="AK1331">
        <v>0.05</v>
      </c>
      <c r="AL1331" s="9">
        <f t="shared" si="103"/>
        <v>0.1682092</v>
      </c>
      <c r="AM1331">
        <v>0</v>
      </c>
      <c r="AN1331">
        <v>0</v>
      </c>
      <c r="AO1331">
        <v>0</v>
      </c>
      <c r="AP1331">
        <v>4.3</v>
      </c>
      <c r="AQ1331">
        <v>21.7</v>
      </c>
      <c r="AR1331">
        <v>1.2</v>
      </c>
      <c r="AS1331">
        <v>0.2</v>
      </c>
      <c r="AT1331">
        <v>0.4</v>
      </c>
      <c r="AU1331">
        <v>0.2</v>
      </c>
      <c r="AV1331">
        <v>0</v>
      </c>
      <c r="AW1331">
        <v>0.05</v>
      </c>
    </row>
    <row r="1332" spans="1:49">
      <c r="A1332" s="1">
        <v>1161</v>
      </c>
      <c r="B1332" t="s">
        <v>1542</v>
      </c>
      <c r="C1332" t="s">
        <v>188</v>
      </c>
      <c r="D1332" t="s">
        <v>1542</v>
      </c>
      <c r="E1332">
        <v>53.8050663</v>
      </c>
      <c r="F1332">
        <v>-1.5518228999999999</v>
      </c>
      <c r="G1332" s="1">
        <v>7.3</v>
      </c>
      <c r="H1332" s="1">
        <v>5.0999999999999996</v>
      </c>
      <c r="I1332" s="1">
        <v>4.2</v>
      </c>
      <c r="J1332" t="s">
        <v>66</v>
      </c>
      <c r="K1332" s="1">
        <v>20.7</v>
      </c>
      <c r="L1332" s="1">
        <v>1</v>
      </c>
      <c r="M1332" s="1">
        <v>5</v>
      </c>
      <c r="N1332" s="1">
        <v>0</v>
      </c>
      <c r="O1332" t="s">
        <v>67</v>
      </c>
      <c r="P1332">
        <v>93.75</v>
      </c>
      <c r="Q1332">
        <v>4.4000000000000004</v>
      </c>
      <c r="R1332">
        <v>0.26</v>
      </c>
      <c r="S1332" s="9">
        <f t="shared" si="100"/>
        <v>1.0486666666666669</v>
      </c>
      <c r="T1332">
        <v>1.5</v>
      </c>
      <c r="U1332">
        <v>0.09</v>
      </c>
      <c r="V1332" s="9">
        <f t="shared" si="101"/>
        <v>0.36299999999999999</v>
      </c>
      <c r="W1332">
        <v>0</v>
      </c>
      <c r="X1332">
        <v>0.05</v>
      </c>
      <c r="Y1332">
        <v>20.9</v>
      </c>
      <c r="Z1332">
        <v>0.2</v>
      </c>
      <c r="AA1332">
        <v>12.3</v>
      </c>
      <c r="AB1332">
        <v>7.3</v>
      </c>
      <c r="AC1332">
        <v>0.7</v>
      </c>
      <c r="AD1332">
        <v>0.4</v>
      </c>
      <c r="AE1332">
        <v>0</v>
      </c>
      <c r="AF1332">
        <v>0.04</v>
      </c>
      <c r="AG1332">
        <v>0</v>
      </c>
      <c r="AH1332" s="12">
        <f t="shared" si="104"/>
        <v>0.16063649999999999</v>
      </c>
      <c r="AI1332">
        <v>0</v>
      </c>
      <c r="AJ1332" s="9">
        <f t="shared" si="102"/>
        <v>4.3910999999999993E-3</v>
      </c>
      <c r="AK1332">
        <v>0.05</v>
      </c>
      <c r="AL1332" s="9">
        <f t="shared" si="103"/>
        <v>0.1682092</v>
      </c>
      <c r="AM1332">
        <v>0</v>
      </c>
      <c r="AN1332">
        <v>0</v>
      </c>
      <c r="AO1332">
        <v>0</v>
      </c>
      <c r="AP1332">
        <v>4.0999999999999996</v>
      </c>
      <c r="AQ1332">
        <v>20.7</v>
      </c>
      <c r="AR1332">
        <v>1.1000000000000001</v>
      </c>
      <c r="AS1332">
        <v>0.2</v>
      </c>
      <c r="AT1332">
        <v>0.4</v>
      </c>
      <c r="AU1332">
        <v>0.2</v>
      </c>
      <c r="AV1332">
        <v>0</v>
      </c>
      <c r="AW1332">
        <v>0.05</v>
      </c>
    </row>
    <row r="1333" spans="1:49">
      <c r="A1333" s="1">
        <v>1162</v>
      </c>
      <c r="B1333" t="s">
        <v>1543</v>
      </c>
      <c r="C1333" t="s">
        <v>188</v>
      </c>
      <c r="D1333" t="s">
        <v>1543</v>
      </c>
      <c r="E1333">
        <v>53.805099499999997</v>
      </c>
      <c r="F1333">
        <v>-1.5518818999999999</v>
      </c>
      <c r="G1333" s="1">
        <v>7.6</v>
      </c>
      <c r="H1333" s="1">
        <v>5.3</v>
      </c>
      <c r="I1333" s="1">
        <v>5.7</v>
      </c>
      <c r="J1333" t="s">
        <v>66</v>
      </c>
      <c r="K1333" s="1">
        <v>28.9</v>
      </c>
      <c r="L1333" s="1">
        <v>1.3</v>
      </c>
      <c r="M1333" s="1">
        <v>5.0999999999999996</v>
      </c>
      <c r="N1333" s="1">
        <v>0</v>
      </c>
      <c r="O1333" t="s">
        <v>67</v>
      </c>
      <c r="P1333">
        <v>93.75</v>
      </c>
      <c r="Q1333">
        <v>4.8</v>
      </c>
      <c r="R1333">
        <v>0.28999999999999998</v>
      </c>
      <c r="S1333" s="9">
        <f t="shared" si="100"/>
        <v>1.1696666666666666</v>
      </c>
      <c r="T1333">
        <v>1.6</v>
      </c>
      <c r="U1333">
        <v>0.1</v>
      </c>
      <c r="V1333" s="9">
        <f t="shared" si="101"/>
        <v>0.40333333333333338</v>
      </c>
      <c r="W1333">
        <v>0</v>
      </c>
      <c r="X1333">
        <v>7.0000000000000007E-2</v>
      </c>
      <c r="Y1333">
        <v>29.2</v>
      </c>
      <c r="Z1333">
        <v>0.3</v>
      </c>
      <c r="AA1333">
        <v>17.2</v>
      </c>
      <c r="AB1333">
        <v>10.199999999999999</v>
      </c>
      <c r="AC1333">
        <v>1</v>
      </c>
      <c r="AD1333">
        <v>0.6</v>
      </c>
      <c r="AE1333">
        <v>0</v>
      </c>
      <c r="AF1333">
        <v>0.06</v>
      </c>
      <c r="AG1333">
        <v>0.01</v>
      </c>
      <c r="AH1333" s="12">
        <f t="shared" si="104"/>
        <v>0.22445099999999998</v>
      </c>
      <c r="AI1333">
        <v>0</v>
      </c>
      <c r="AJ1333" s="9">
        <f t="shared" si="102"/>
        <v>6.2729999999999999E-3</v>
      </c>
      <c r="AK1333">
        <v>7.0000000000000007E-2</v>
      </c>
      <c r="AL1333" s="9">
        <f t="shared" si="103"/>
        <v>0.25231379999999998</v>
      </c>
      <c r="AM1333">
        <v>0</v>
      </c>
      <c r="AN1333">
        <v>0</v>
      </c>
      <c r="AO1333">
        <v>0</v>
      </c>
      <c r="AP1333">
        <v>4.3</v>
      </c>
      <c r="AQ1333">
        <v>28.9</v>
      </c>
      <c r="AR1333">
        <v>1.5</v>
      </c>
      <c r="AS1333">
        <v>0.3</v>
      </c>
      <c r="AT1333">
        <v>0.6</v>
      </c>
      <c r="AU1333">
        <v>0.3</v>
      </c>
      <c r="AV1333">
        <v>0</v>
      </c>
      <c r="AW1333">
        <v>7.0000000000000007E-2</v>
      </c>
    </row>
    <row r="1334" spans="1:49">
      <c r="A1334" s="1">
        <v>1163</v>
      </c>
      <c r="B1334" t="s">
        <v>1544</v>
      </c>
      <c r="C1334" t="s">
        <v>188</v>
      </c>
      <c r="D1334" t="s">
        <v>1544</v>
      </c>
      <c r="E1334">
        <v>53.805124900000003</v>
      </c>
      <c r="F1334">
        <v>-1.5519597000000001</v>
      </c>
      <c r="G1334" s="1">
        <v>7.6</v>
      </c>
      <c r="H1334" s="1">
        <v>5.7</v>
      </c>
      <c r="I1334" s="1">
        <v>2.5</v>
      </c>
      <c r="J1334" t="s">
        <v>66</v>
      </c>
      <c r="K1334" s="1">
        <v>18.399999999999999</v>
      </c>
      <c r="L1334" s="1">
        <v>0.9</v>
      </c>
      <c r="M1334" s="1">
        <v>7.2</v>
      </c>
      <c r="N1334" s="1">
        <v>0</v>
      </c>
      <c r="O1334" t="s">
        <v>67</v>
      </c>
      <c r="P1334">
        <v>93.75</v>
      </c>
      <c r="Q1334">
        <v>4.8</v>
      </c>
      <c r="R1334">
        <v>0.28999999999999998</v>
      </c>
      <c r="S1334" s="9">
        <f t="shared" si="100"/>
        <v>1.1696666666666666</v>
      </c>
      <c r="T1334">
        <v>1.6</v>
      </c>
      <c r="U1334">
        <v>0.1</v>
      </c>
      <c r="V1334" s="9">
        <f t="shared" si="101"/>
        <v>0.40333333333333338</v>
      </c>
      <c r="W1334">
        <v>0</v>
      </c>
      <c r="X1334">
        <v>0.04</v>
      </c>
      <c r="Y1334">
        <v>18.600000000000001</v>
      </c>
      <c r="Z1334">
        <v>0.2</v>
      </c>
      <c r="AA1334">
        <v>10.9</v>
      </c>
      <c r="AB1334">
        <v>6.5</v>
      </c>
      <c r="AC1334">
        <v>0.6</v>
      </c>
      <c r="AD1334">
        <v>0.4</v>
      </c>
      <c r="AE1334">
        <v>0</v>
      </c>
      <c r="AF1334">
        <v>0.04</v>
      </c>
      <c r="AG1334">
        <v>0</v>
      </c>
      <c r="AH1334" s="12">
        <f t="shared" si="104"/>
        <v>0.14303250000000001</v>
      </c>
      <c r="AI1334">
        <v>0</v>
      </c>
      <c r="AJ1334" s="9">
        <f t="shared" si="102"/>
        <v>3.7637999999999999E-3</v>
      </c>
      <c r="AK1334">
        <v>0.05</v>
      </c>
      <c r="AL1334" s="9">
        <f t="shared" si="103"/>
        <v>0.1682092</v>
      </c>
      <c r="AM1334">
        <v>0</v>
      </c>
      <c r="AN1334">
        <v>0</v>
      </c>
      <c r="AO1334">
        <v>0</v>
      </c>
      <c r="AP1334">
        <v>4.3</v>
      </c>
      <c r="AQ1334">
        <v>18.399999999999999</v>
      </c>
      <c r="AR1334">
        <v>1</v>
      </c>
      <c r="AS1334">
        <v>0.2</v>
      </c>
      <c r="AT1334">
        <v>0.4</v>
      </c>
      <c r="AU1334">
        <v>0.2</v>
      </c>
      <c r="AV1334">
        <v>0</v>
      </c>
      <c r="AW1334">
        <v>0.04</v>
      </c>
    </row>
    <row r="1335" spans="1:49">
      <c r="A1335" s="1">
        <v>1164</v>
      </c>
      <c r="B1335" t="s">
        <v>1545</v>
      </c>
      <c r="C1335" t="s">
        <v>188</v>
      </c>
      <c r="D1335" t="s">
        <v>1545</v>
      </c>
      <c r="E1335">
        <v>53.805093200000002</v>
      </c>
      <c r="F1335">
        <v>-1.5520079</v>
      </c>
      <c r="G1335" s="1">
        <v>8</v>
      </c>
      <c r="H1335" s="1">
        <v>5.0999999999999996</v>
      </c>
      <c r="I1335" s="1">
        <v>3.8</v>
      </c>
      <c r="J1335" t="s">
        <v>66</v>
      </c>
      <c r="K1335" s="1">
        <v>19.399999999999999</v>
      </c>
      <c r="L1335" s="1">
        <v>0.9</v>
      </c>
      <c r="M1335" s="1">
        <v>5.0999999999999996</v>
      </c>
      <c r="N1335" s="1">
        <v>0</v>
      </c>
      <c r="O1335" t="s">
        <v>67</v>
      </c>
      <c r="P1335">
        <v>93.75</v>
      </c>
      <c r="Q1335">
        <v>5.4</v>
      </c>
      <c r="R1335">
        <v>0.32</v>
      </c>
      <c r="S1335" s="9">
        <f t="shared" si="100"/>
        <v>1.2906666666666669</v>
      </c>
      <c r="T1335">
        <v>1.7</v>
      </c>
      <c r="U1335">
        <v>0.1</v>
      </c>
      <c r="V1335" s="9">
        <f t="shared" si="101"/>
        <v>0.40333333333333338</v>
      </c>
      <c r="W1335">
        <v>0</v>
      </c>
      <c r="X1335">
        <v>0.05</v>
      </c>
      <c r="Y1335">
        <v>19.600000000000001</v>
      </c>
      <c r="Z1335">
        <v>0.2</v>
      </c>
      <c r="AA1335">
        <v>11.5</v>
      </c>
      <c r="AB1335">
        <v>6.8</v>
      </c>
      <c r="AC1335">
        <v>0.7</v>
      </c>
      <c r="AD1335">
        <v>0.4</v>
      </c>
      <c r="AE1335">
        <v>0</v>
      </c>
      <c r="AF1335">
        <v>0.04</v>
      </c>
      <c r="AG1335">
        <v>0</v>
      </c>
      <c r="AH1335" s="12">
        <f t="shared" si="104"/>
        <v>0.14963399999999999</v>
      </c>
      <c r="AI1335">
        <v>0</v>
      </c>
      <c r="AJ1335" s="9">
        <f t="shared" si="102"/>
        <v>4.3910999999999993E-3</v>
      </c>
      <c r="AK1335">
        <v>0.05</v>
      </c>
      <c r="AL1335" s="9">
        <f t="shared" si="103"/>
        <v>0.1682092</v>
      </c>
      <c r="AM1335">
        <v>0</v>
      </c>
      <c r="AN1335">
        <v>0</v>
      </c>
      <c r="AO1335">
        <v>0</v>
      </c>
      <c r="AP1335">
        <v>4.5999999999999996</v>
      </c>
      <c r="AQ1335">
        <v>19.399999999999999</v>
      </c>
      <c r="AR1335">
        <v>1</v>
      </c>
      <c r="AS1335">
        <v>0.2</v>
      </c>
      <c r="AT1335">
        <v>0.4</v>
      </c>
      <c r="AU1335">
        <v>0.2</v>
      </c>
      <c r="AV1335">
        <v>0</v>
      </c>
      <c r="AW1335">
        <v>0.05</v>
      </c>
    </row>
    <row r="1336" spans="1:49">
      <c r="A1336" s="1">
        <v>1165</v>
      </c>
      <c r="B1336" t="s">
        <v>1546</v>
      </c>
      <c r="C1336" t="s">
        <v>188</v>
      </c>
      <c r="D1336" t="s">
        <v>1546</v>
      </c>
      <c r="E1336">
        <v>53.805109799999997</v>
      </c>
      <c r="F1336">
        <v>-1.5521246</v>
      </c>
      <c r="G1336" s="1">
        <v>8</v>
      </c>
      <c r="H1336" s="1">
        <v>6.3</v>
      </c>
      <c r="I1336" s="1">
        <v>3.8</v>
      </c>
      <c r="J1336" t="s">
        <v>66</v>
      </c>
      <c r="K1336" s="1">
        <v>24.7</v>
      </c>
      <c r="L1336" s="1">
        <v>1.1000000000000001</v>
      </c>
      <c r="M1336" s="1">
        <v>6.5</v>
      </c>
      <c r="N1336" s="1">
        <v>0</v>
      </c>
      <c r="O1336" t="s">
        <v>67</v>
      </c>
      <c r="P1336">
        <v>93.75</v>
      </c>
      <c r="Q1336">
        <v>5.4</v>
      </c>
      <c r="R1336">
        <v>0.32</v>
      </c>
      <c r="S1336" s="9">
        <f t="shared" si="100"/>
        <v>1.2906666666666669</v>
      </c>
      <c r="T1336">
        <v>1.7</v>
      </c>
      <c r="U1336">
        <v>0.1</v>
      </c>
      <c r="V1336" s="9">
        <f t="shared" si="101"/>
        <v>0.40333333333333338</v>
      </c>
      <c r="W1336">
        <v>0</v>
      </c>
      <c r="X1336">
        <v>0.06</v>
      </c>
      <c r="Y1336">
        <v>24.9</v>
      </c>
      <c r="Z1336">
        <v>0.3</v>
      </c>
      <c r="AA1336">
        <v>14.6</v>
      </c>
      <c r="AB1336">
        <v>8.6999999999999993</v>
      </c>
      <c r="AC1336">
        <v>0.8</v>
      </c>
      <c r="AD1336">
        <v>0.5</v>
      </c>
      <c r="AE1336">
        <v>0</v>
      </c>
      <c r="AF1336">
        <v>0.05</v>
      </c>
      <c r="AG1336">
        <v>0</v>
      </c>
      <c r="AH1336" s="12">
        <f t="shared" si="104"/>
        <v>0.19144349999999999</v>
      </c>
      <c r="AI1336">
        <v>0</v>
      </c>
      <c r="AJ1336" s="9">
        <f t="shared" si="102"/>
        <v>5.0184000000000001E-3</v>
      </c>
      <c r="AK1336">
        <v>0.06</v>
      </c>
      <c r="AL1336" s="9">
        <f t="shared" si="103"/>
        <v>0.21026149999999999</v>
      </c>
      <c r="AM1336">
        <v>0</v>
      </c>
      <c r="AN1336">
        <v>0</v>
      </c>
      <c r="AO1336">
        <v>0</v>
      </c>
      <c r="AP1336">
        <v>4.5999999999999996</v>
      </c>
      <c r="AQ1336">
        <v>24.7</v>
      </c>
      <c r="AR1336">
        <v>1.3</v>
      </c>
      <c r="AS1336">
        <v>0.2</v>
      </c>
      <c r="AT1336">
        <v>0.5</v>
      </c>
      <c r="AU1336">
        <v>0.2</v>
      </c>
      <c r="AV1336">
        <v>0</v>
      </c>
      <c r="AW1336">
        <v>0.06</v>
      </c>
    </row>
    <row r="1337" spans="1:49">
      <c r="A1337" s="1">
        <v>1177</v>
      </c>
      <c r="B1337" t="s">
        <v>1547</v>
      </c>
      <c r="C1337" t="s">
        <v>125</v>
      </c>
      <c r="D1337" t="s">
        <v>1547</v>
      </c>
      <c r="E1337">
        <v>53.804754199999998</v>
      </c>
      <c r="F1337">
        <v>-1.5518067</v>
      </c>
      <c r="G1337" s="1">
        <v>7</v>
      </c>
      <c r="H1337" s="1">
        <v>4.4000000000000004</v>
      </c>
      <c r="I1337" s="1">
        <v>7.1</v>
      </c>
      <c r="J1337" t="s">
        <v>66</v>
      </c>
      <c r="K1337" s="1">
        <v>20.100000000000001</v>
      </c>
      <c r="L1337" s="1">
        <v>1.6</v>
      </c>
      <c r="M1337" s="1">
        <v>2.8</v>
      </c>
      <c r="N1337" s="1">
        <v>0</v>
      </c>
      <c r="O1337" t="s">
        <v>138</v>
      </c>
      <c r="P1337">
        <v>93.75</v>
      </c>
      <c r="Q1337">
        <v>6.2</v>
      </c>
      <c r="R1337">
        <v>0.37</v>
      </c>
      <c r="S1337" s="9">
        <f t="shared" si="100"/>
        <v>1.4923333333333335</v>
      </c>
      <c r="T1337">
        <v>2.4</v>
      </c>
      <c r="U1337">
        <v>0.14000000000000001</v>
      </c>
      <c r="V1337" s="9">
        <f t="shared" si="101"/>
        <v>0.56466666666666665</v>
      </c>
      <c r="W1337">
        <v>0</v>
      </c>
      <c r="X1337">
        <v>0.05</v>
      </c>
      <c r="Y1337">
        <v>20.3</v>
      </c>
      <c r="Z1337">
        <v>0.2</v>
      </c>
      <c r="AA1337">
        <v>12</v>
      </c>
      <c r="AB1337">
        <v>7.1</v>
      </c>
      <c r="AC1337">
        <v>0.7</v>
      </c>
      <c r="AD1337">
        <v>0.4</v>
      </c>
      <c r="AE1337">
        <v>0</v>
      </c>
      <c r="AF1337">
        <v>0.04</v>
      </c>
      <c r="AG1337">
        <v>0</v>
      </c>
      <c r="AH1337" s="12">
        <f t="shared" si="104"/>
        <v>0.1562355</v>
      </c>
      <c r="AI1337">
        <v>0</v>
      </c>
      <c r="AJ1337" s="9">
        <f t="shared" si="102"/>
        <v>4.3910999999999993E-3</v>
      </c>
      <c r="AK1337">
        <v>0.05</v>
      </c>
      <c r="AL1337" s="9">
        <f t="shared" si="103"/>
        <v>0.1682092</v>
      </c>
      <c r="AM1337">
        <v>0</v>
      </c>
      <c r="AN1337">
        <v>0.2</v>
      </c>
      <c r="AO1337">
        <v>0.2</v>
      </c>
      <c r="AP1337">
        <v>6.3</v>
      </c>
      <c r="AQ1337">
        <v>20.100000000000001</v>
      </c>
      <c r="AR1337">
        <v>1.1000000000000001</v>
      </c>
      <c r="AS1337">
        <v>0.2</v>
      </c>
      <c r="AT1337">
        <v>0.4</v>
      </c>
      <c r="AU1337">
        <v>0.2</v>
      </c>
      <c r="AV1337">
        <v>0</v>
      </c>
      <c r="AW1337">
        <v>0.05</v>
      </c>
    </row>
    <row r="1338" spans="1:49">
      <c r="A1338" s="1">
        <v>1178</v>
      </c>
      <c r="B1338" t="s">
        <v>1548</v>
      </c>
      <c r="C1338" t="s">
        <v>125</v>
      </c>
      <c r="D1338" t="s">
        <v>1548</v>
      </c>
      <c r="E1338">
        <v>53.804793099999998</v>
      </c>
      <c r="F1338">
        <v>-1.5518000999999999</v>
      </c>
      <c r="G1338" s="1">
        <v>7.3</v>
      </c>
      <c r="H1338" s="1">
        <v>6</v>
      </c>
      <c r="I1338" s="1">
        <v>6.2</v>
      </c>
      <c r="J1338" t="s">
        <v>66</v>
      </c>
      <c r="K1338" s="1">
        <v>20.9</v>
      </c>
      <c r="L1338" s="1">
        <v>1.6</v>
      </c>
      <c r="M1338" s="1">
        <v>3.4</v>
      </c>
      <c r="N1338" s="1">
        <v>0</v>
      </c>
      <c r="O1338" t="s">
        <v>138</v>
      </c>
      <c r="P1338">
        <v>93.75</v>
      </c>
      <c r="Q1338">
        <v>6.9</v>
      </c>
      <c r="R1338">
        <v>0.41</v>
      </c>
      <c r="S1338" s="9">
        <f t="shared" si="100"/>
        <v>1.6536666666666666</v>
      </c>
      <c r="T1338">
        <v>2.5</v>
      </c>
      <c r="U1338">
        <v>0.15</v>
      </c>
      <c r="V1338" s="9">
        <f t="shared" si="101"/>
        <v>0.60499999999999998</v>
      </c>
      <c r="W1338">
        <v>0</v>
      </c>
      <c r="X1338">
        <v>0.05</v>
      </c>
      <c r="Y1338">
        <v>21.1</v>
      </c>
      <c r="Z1338">
        <v>0.2</v>
      </c>
      <c r="AA1338">
        <v>12.4</v>
      </c>
      <c r="AB1338">
        <v>7.3</v>
      </c>
      <c r="AC1338">
        <v>0.7</v>
      </c>
      <c r="AD1338">
        <v>0.4</v>
      </c>
      <c r="AE1338">
        <v>0</v>
      </c>
      <c r="AF1338">
        <v>0.05</v>
      </c>
      <c r="AG1338">
        <v>0</v>
      </c>
      <c r="AH1338" s="12">
        <f t="shared" si="104"/>
        <v>0.16063649999999999</v>
      </c>
      <c r="AI1338">
        <v>0</v>
      </c>
      <c r="AJ1338" s="9">
        <f t="shared" si="102"/>
        <v>4.3910999999999993E-3</v>
      </c>
      <c r="AK1338">
        <v>0.05</v>
      </c>
      <c r="AL1338" s="9">
        <f t="shared" si="103"/>
        <v>0.1682092</v>
      </c>
      <c r="AM1338">
        <v>0</v>
      </c>
      <c r="AN1338">
        <v>0.2</v>
      </c>
      <c r="AO1338">
        <v>0.2</v>
      </c>
      <c r="AP1338">
        <v>6.7</v>
      </c>
      <c r="AQ1338">
        <v>20.9</v>
      </c>
      <c r="AR1338">
        <v>1.1000000000000001</v>
      </c>
      <c r="AS1338">
        <v>0.2</v>
      </c>
      <c r="AT1338">
        <v>0.4</v>
      </c>
      <c r="AU1338">
        <v>0.2</v>
      </c>
      <c r="AV1338">
        <v>0</v>
      </c>
      <c r="AW1338">
        <v>0.05</v>
      </c>
    </row>
    <row r="1339" spans="1:49">
      <c r="A1339" s="1">
        <v>1179</v>
      </c>
      <c r="B1339" t="s">
        <v>1549</v>
      </c>
      <c r="C1339" t="s">
        <v>125</v>
      </c>
      <c r="D1339" t="s">
        <v>1549</v>
      </c>
      <c r="E1339">
        <v>53.8047915</v>
      </c>
      <c r="F1339">
        <v>-1.5517303</v>
      </c>
      <c r="G1339" s="1">
        <v>7</v>
      </c>
      <c r="H1339" s="1">
        <v>6</v>
      </c>
      <c r="I1339" s="1">
        <v>7.5</v>
      </c>
      <c r="J1339" t="s">
        <v>66</v>
      </c>
      <c r="K1339" s="1">
        <v>28.1</v>
      </c>
      <c r="L1339" s="1">
        <v>2.2000000000000002</v>
      </c>
      <c r="M1339" s="1">
        <v>3.7</v>
      </c>
      <c r="N1339" s="1">
        <v>0</v>
      </c>
      <c r="O1339" t="s">
        <v>138</v>
      </c>
      <c r="P1339">
        <v>93.75</v>
      </c>
      <c r="Q1339">
        <v>6.2</v>
      </c>
      <c r="R1339">
        <v>0.37</v>
      </c>
      <c r="S1339" s="9">
        <f t="shared" si="100"/>
        <v>1.4923333333333335</v>
      </c>
      <c r="T1339">
        <v>2.4</v>
      </c>
      <c r="U1339">
        <v>0.14000000000000001</v>
      </c>
      <c r="V1339" s="9">
        <f t="shared" si="101"/>
        <v>0.56466666666666665</v>
      </c>
      <c r="W1339">
        <v>0</v>
      </c>
      <c r="X1339">
        <v>7.0000000000000007E-2</v>
      </c>
      <c r="Y1339">
        <v>28.4</v>
      </c>
      <c r="Z1339">
        <v>0.3</v>
      </c>
      <c r="AA1339">
        <v>16.7</v>
      </c>
      <c r="AB1339">
        <v>9.9</v>
      </c>
      <c r="AC1339">
        <v>1</v>
      </c>
      <c r="AD1339">
        <v>0.6</v>
      </c>
      <c r="AE1339">
        <v>0</v>
      </c>
      <c r="AF1339">
        <v>0.06</v>
      </c>
      <c r="AG1339">
        <v>0.01</v>
      </c>
      <c r="AH1339" s="12">
        <f t="shared" si="104"/>
        <v>0.2178495</v>
      </c>
      <c r="AI1339">
        <v>0</v>
      </c>
      <c r="AJ1339" s="9">
        <f t="shared" si="102"/>
        <v>6.2729999999999999E-3</v>
      </c>
      <c r="AK1339">
        <v>7.0000000000000007E-2</v>
      </c>
      <c r="AL1339" s="9">
        <f t="shared" si="103"/>
        <v>0.25231379999999998</v>
      </c>
      <c r="AM1339">
        <v>0</v>
      </c>
      <c r="AN1339">
        <v>0.3</v>
      </c>
      <c r="AO1339">
        <v>0.3</v>
      </c>
      <c r="AP1339">
        <v>6.3</v>
      </c>
      <c r="AQ1339">
        <v>28.1</v>
      </c>
      <c r="AR1339">
        <v>1.5</v>
      </c>
      <c r="AS1339">
        <v>0.3</v>
      </c>
      <c r="AT1339">
        <v>0.6</v>
      </c>
      <c r="AU1339">
        <v>0.3</v>
      </c>
      <c r="AV1339">
        <v>0</v>
      </c>
      <c r="AW1339">
        <v>7.0000000000000007E-2</v>
      </c>
    </row>
    <row r="1340" spans="1:49">
      <c r="A1340" s="1">
        <v>1180</v>
      </c>
      <c r="B1340" t="s">
        <v>1550</v>
      </c>
      <c r="C1340" t="s">
        <v>125</v>
      </c>
      <c r="D1340" t="s">
        <v>1550</v>
      </c>
      <c r="E1340">
        <v>53.804776400000002</v>
      </c>
      <c r="F1340">
        <v>-1.5516833999999999</v>
      </c>
      <c r="G1340" s="1">
        <v>7.3</v>
      </c>
      <c r="H1340" s="1">
        <v>6.2</v>
      </c>
      <c r="I1340" s="1">
        <v>7.5</v>
      </c>
      <c r="J1340" t="s">
        <v>66</v>
      </c>
      <c r="K1340" s="1">
        <v>30.6</v>
      </c>
      <c r="L1340" s="1">
        <v>2.4</v>
      </c>
      <c r="M1340" s="1">
        <v>4</v>
      </c>
      <c r="N1340" s="1">
        <v>0</v>
      </c>
      <c r="O1340" t="s">
        <v>138</v>
      </c>
      <c r="P1340">
        <v>93.75</v>
      </c>
      <c r="Q1340">
        <v>6.9</v>
      </c>
      <c r="R1340">
        <v>0.41</v>
      </c>
      <c r="S1340" s="9">
        <f t="shared" si="100"/>
        <v>1.6536666666666666</v>
      </c>
      <c r="T1340">
        <v>2.5</v>
      </c>
      <c r="U1340">
        <v>0.15</v>
      </c>
      <c r="V1340" s="9">
        <f t="shared" si="101"/>
        <v>0.60499999999999998</v>
      </c>
      <c r="W1340">
        <v>0</v>
      </c>
      <c r="X1340">
        <v>7.0000000000000007E-2</v>
      </c>
      <c r="Y1340">
        <v>30.9</v>
      </c>
      <c r="Z1340">
        <v>0.3</v>
      </c>
      <c r="AA1340">
        <v>18.2</v>
      </c>
      <c r="AB1340">
        <v>10.7</v>
      </c>
      <c r="AC1340">
        <v>1</v>
      </c>
      <c r="AD1340">
        <v>0.6</v>
      </c>
      <c r="AE1340">
        <v>0</v>
      </c>
      <c r="AF1340">
        <v>7.0000000000000007E-2</v>
      </c>
      <c r="AG1340">
        <v>0.01</v>
      </c>
      <c r="AH1340" s="12">
        <f t="shared" si="104"/>
        <v>0.23545349999999998</v>
      </c>
      <c r="AI1340">
        <v>0</v>
      </c>
      <c r="AJ1340" s="9">
        <f t="shared" si="102"/>
        <v>6.2729999999999999E-3</v>
      </c>
      <c r="AK1340">
        <v>0.08</v>
      </c>
      <c r="AL1340" s="9">
        <f t="shared" si="103"/>
        <v>0.25231379999999998</v>
      </c>
      <c r="AM1340">
        <v>0</v>
      </c>
      <c r="AN1340">
        <v>0.3</v>
      </c>
      <c r="AO1340">
        <v>0.4</v>
      </c>
      <c r="AP1340">
        <v>6.7</v>
      </c>
      <c r="AQ1340">
        <v>30.6</v>
      </c>
      <c r="AR1340">
        <v>1.6</v>
      </c>
      <c r="AS1340">
        <v>0.3</v>
      </c>
      <c r="AT1340">
        <v>0.6</v>
      </c>
      <c r="AU1340">
        <v>0.3</v>
      </c>
      <c r="AV1340">
        <v>0</v>
      </c>
      <c r="AW1340">
        <v>7.0000000000000007E-2</v>
      </c>
    </row>
    <row r="1341" spans="1:49">
      <c r="A1341" s="1">
        <v>1181</v>
      </c>
      <c r="B1341" t="s">
        <v>1551</v>
      </c>
      <c r="C1341" t="s">
        <v>125</v>
      </c>
      <c r="D1341" t="s">
        <v>1551</v>
      </c>
      <c r="E1341">
        <v>53.804789900000003</v>
      </c>
      <c r="F1341">
        <v>-1.5516190000000001</v>
      </c>
      <c r="G1341" s="1">
        <v>7.6</v>
      </c>
      <c r="H1341" s="1">
        <v>5.4</v>
      </c>
      <c r="I1341" s="1">
        <v>7.1</v>
      </c>
      <c r="J1341" t="s">
        <v>66</v>
      </c>
      <c r="K1341" s="1">
        <v>22.7</v>
      </c>
      <c r="L1341" s="1">
        <v>1.8</v>
      </c>
      <c r="M1341" s="1">
        <v>3.2</v>
      </c>
      <c r="N1341" s="1">
        <v>0</v>
      </c>
      <c r="O1341" t="s">
        <v>138</v>
      </c>
      <c r="P1341">
        <v>93.75</v>
      </c>
      <c r="Q1341">
        <v>7.6</v>
      </c>
      <c r="R1341">
        <v>0.46</v>
      </c>
      <c r="S1341" s="9">
        <f t="shared" si="100"/>
        <v>1.8553333333333335</v>
      </c>
      <c r="T1341">
        <v>2.6</v>
      </c>
      <c r="U1341">
        <v>0.16</v>
      </c>
      <c r="V1341" s="9">
        <f t="shared" si="101"/>
        <v>0.64533333333333343</v>
      </c>
      <c r="W1341">
        <v>0</v>
      </c>
      <c r="X1341">
        <v>0.05</v>
      </c>
      <c r="Y1341">
        <v>22.9</v>
      </c>
      <c r="Z1341">
        <v>0.2</v>
      </c>
      <c r="AA1341">
        <v>13.5</v>
      </c>
      <c r="AB1341">
        <v>8</v>
      </c>
      <c r="AC1341">
        <v>0.8</v>
      </c>
      <c r="AD1341">
        <v>0.5</v>
      </c>
      <c r="AE1341">
        <v>0</v>
      </c>
      <c r="AF1341">
        <v>0.05</v>
      </c>
      <c r="AG1341">
        <v>0</v>
      </c>
      <c r="AH1341" s="12">
        <f t="shared" si="104"/>
        <v>0.17604</v>
      </c>
      <c r="AI1341">
        <v>0</v>
      </c>
      <c r="AJ1341" s="9">
        <f t="shared" si="102"/>
        <v>5.0184000000000001E-3</v>
      </c>
      <c r="AK1341">
        <v>0.06</v>
      </c>
      <c r="AL1341" s="9">
        <f t="shared" si="103"/>
        <v>0.21026149999999999</v>
      </c>
      <c r="AM1341">
        <v>0</v>
      </c>
      <c r="AN1341">
        <v>0.2</v>
      </c>
      <c r="AO1341">
        <v>0.3</v>
      </c>
      <c r="AP1341">
        <v>7</v>
      </c>
      <c r="AQ1341">
        <v>22.7</v>
      </c>
      <c r="AR1341">
        <v>1.2</v>
      </c>
      <c r="AS1341">
        <v>0.2</v>
      </c>
      <c r="AT1341">
        <v>0.5</v>
      </c>
      <c r="AU1341">
        <v>0.2</v>
      </c>
      <c r="AV1341">
        <v>0</v>
      </c>
      <c r="AW1341">
        <v>0.05</v>
      </c>
    </row>
    <row r="1342" spans="1:49">
      <c r="A1342" s="1">
        <v>1182</v>
      </c>
      <c r="B1342" t="s">
        <v>1552</v>
      </c>
      <c r="C1342" t="s">
        <v>125</v>
      </c>
      <c r="D1342" t="s">
        <v>1552</v>
      </c>
      <c r="E1342">
        <v>53.804789900000003</v>
      </c>
      <c r="F1342">
        <v>-1.5514943000000001</v>
      </c>
      <c r="G1342" s="1">
        <v>7</v>
      </c>
      <c r="H1342" s="1">
        <v>6.2</v>
      </c>
      <c r="I1342" s="1">
        <v>8</v>
      </c>
      <c r="J1342" t="s">
        <v>66</v>
      </c>
      <c r="K1342" s="1">
        <v>29.6</v>
      </c>
      <c r="L1342" s="1">
        <v>2.2999999999999998</v>
      </c>
      <c r="M1342" s="1">
        <v>3.7</v>
      </c>
      <c r="N1342" s="1">
        <v>0</v>
      </c>
      <c r="O1342" t="s">
        <v>138</v>
      </c>
      <c r="P1342">
        <v>93.75</v>
      </c>
      <c r="Q1342">
        <v>6.2</v>
      </c>
      <c r="R1342">
        <v>0.37</v>
      </c>
      <c r="S1342" s="9">
        <f t="shared" si="100"/>
        <v>1.4923333333333335</v>
      </c>
      <c r="T1342">
        <v>2.4</v>
      </c>
      <c r="U1342">
        <v>0.14000000000000001</v>
      </c>
      <c r="V1342" s="9">
        <f t="shared" si="101"/>
        <v>0.56466666666666665</v>
      </c>
      <c r="W1342">
        <v>0</v>
      </c>
      <c r="X1342">
        <v>7.0000000000000007E-2</v>
      </c>
      <c r="Y1342">
        <v>29.8</v>
      </c>
      <c r="Z1342">
        <v>0.3</v>
      </c>
      <c r="AA1342">
        <v>17.600000000000001</v>
      </c>
      <c r="AB1342">
        <v>10.4</v>
      </c>
      <c r="AC1342">
        <v>1</v>
      </c>
      <c r="AD1342">
        <v>0.6</v>
      </c>
      <c r="AE1342">
        <v>0</v>
      </c>
      <c r="AF1342">
        <v>0.06</v>
      </c>
      <c r="AG1342">
        <v>0.01</v>
      </c>
      <c r="AH1342" s="12">
        <f t="shared" si="104"/>
        <v>0.228852</v>
      </c>
      <c r="AI1342">
        <v>0</v>
      </c>
      <c r="AJ1342" s="9">
        <f t="shared" si="102"/>
        <v>6.2729999999999999E-3</v>
      </c>
      <c r="AK1342">
        <v>7.0000000000000007E-2</v>
      </c>
      <c r="AL1342" s="9">
        <f t="shared" si="103"/>
        <v>0.25231379999999998</v>
      </c>
      <c r="AM1342">
        <v>0</v>
      </c>
      <c r="AN1342">
        <v>0.3</v>
      </c>
      <c r="AO1342">
        <v>0.3</v>
      </c>
      <c r="AP1342">
        <v>6.3</v>
      </c>
      <c r="AQ1342">
        <v>29.6</v>
      </c>
      <c r="AR1342">
        <v>1.6</v>
      </c>
      <c r="AS1342">
        <v>0.3</v>
      </c>
      <c r="AT1342">
        <v>0.6</v>
      </c>
      <c r="AU1342">
        <v>0.3</v>
      </c>
      <c r="AV1342">
        <v>0</v>
      </c>
      <c r="AW1342">
        <v>7.0000000000000007E-2</v>
      </c>
    </row>
    <row r="1343" spans="1:49">
      <c r="A1343" s="1">
        <v>1183</v>
      </c>
      <c r="B1343" t="s">
        <v>1553</v>
      </c>
      <c r="C1343" t="s">
        <v>125</v>
      </c>
      <c r="D1343" t="s">
        <v>1553</v>
      </c>
      <c r="E1343">
        <v>53.804793099999998</v>
      </c>
      <c r="F1343">
        <v>-1.551391</v>
      </c>
      <c r="G1343" s="1">
        <v>7.6</v>
      </c>
      <c r="H1343" s="1">
        <v>6.2</v>
      </c>
      <c r="I1343" s="1">
        <v>6.6</v>
      </c>
      <c r="J1343" t="s">
        <v>66</v>
      </c>
      <c r="K1343" s="1">
        <v>25.4</v>
      </c>
      <c r="L1343" s="1">
        <v>2</v>
      </c>
      <c r="M1343" s="1">
        <v>3.8</v>
      </c>
      <c r="N1343" s="1">
        <v>0</v>
      </c>
      <c r="O1343" t="s">
        <v>138</v>
      </c>
      <c r="P1343">
        <v>93.75</v>
      </c>
      <c r="Q1343">
        <v>7.6</v>
      </c>
      <c r="R1343">
        <v>0.46</v>
      </c>
      <c r="S1343" s="9">
        <f t="shared" si="100"/>
        <v>1.8553333333333335</v>
      </c>
      <c r="T1343">
        <v>2.6</v>
      </c>
      <c r="U1343">
        <v>0.16</v>
      </c>
      <c r="V1343" s="9">
        <f t="shared" si="101"/>
        <v>0.64533333333333343</v>
      </c>
      <c r="W1343">
        <v>0</v>
      </c>
      <c r="X1343">
        <v>0.06</v>
      </c>
      <c r="Y1343">
        <v>25.7</v>
      </c>
      <c r="Z1343">
        <v>0.3</v>
      </c>
      <c r="AA1343">
        <v>15.1</v>
      </c>
      <c r="AB1343">
        <v>8.9</v>
      </c>
      <c r="AC1343">
        <v>0.9</v>
      </c>
      <c r="AD1343">
        <v>0.5</v>
      </c>
      <c r="AE1343">
        <v>0</v>
      </c>
      <c r="AF1343">
        <v>0.06</v>
      </c>
      <c r="AG1343">
        <v>0</v>
      </c>
      <c r="AH1343" s="12">
        <f t="shared" si="104"/>
        <v>0.1958445</v>
      </c>
      <c r="AI1343">
        <v>0</v>
      </c>
      <c r="AJ1343" s="9">
        <f t="shared" si="102"/>
        <v>5.6457E-3</v>
      </c>
      <c r="AK1343">
        <v>0.06</v>
      </c>
      <c r="AL1343" s="9">
        <f t="shared" si="103"/>
        <v>0.21026149999999999</v>
      </c>
      <c r="AM1343">
        <v>0</v>
      </c>
      <c r="AN1343">
        <v>0.3</v>
      </c>
      <c r="AO1343">
        <v>0.3</v>
      </c>
      <c r="AP1343">
        <v>7</v>
      </c>
      <c r="AQ1343">
        <v>25.4</v>
      </c>
      <c r="AR1343">
        <v>1.4</v>
      </c>
      <c r="AS1343">
        <v>0.3</v>
      </c>
      <c r="AT1343">
        <v>0.5</v>
      </c>
      <c r="AU1343">
        <v>0.3</v>
      </c>
      <c r="AV1343">
        <v>0</v>
      </c>
      <c r="AW1343">
        <v>0.06</v>
      </c>
    </row>
    <row r="1344" spans="1:49">
      <c r="A1344" s="1">
        <v>1184</v>
      </c>
      <c r="B1344" t="s">
        <v>1554</v>
      </c>
      <c r="C1344" t="s">
        <v>125</v>
      </c>
      <c r="D1344" t="s">
        <v>1554</v>
      </c>
      <c r="E1344">
        <v>53.804782000000003</v>
      </c>
      <c r="F1344">
        <v>-1.5511322000000001</v>
      </c>
      <c r="G1344" s="1">
        <v>7</v>
      </c>
      <c r="H1344" s="1">
        <v>5.6</v>
      </c>
      <c r="I1344" s="1">
        <v>6.6</v>
      </c>
      <c r="J1344" t="s">
        <v>66</v>
      </c>
      <c r="K1344" s="1">
        <v>22.2</v>
      </c>
      <c r="L1344" s="1">
        <v>1.7</v>
      </c>
      <c r="M1344" s="1">
        <v>3.4</v>
      </c>
      <c r="N1344" s="1">
        <v>0</v>
      </c>
      <c r="O1344" t="s">
        <v>138</v>
      </c>
      <c r="P1344">
        <v>93.75</v>
      </c>
      <c r="Q1344">
        <v>6.2</v>
      </c>
      <c r="R1344">
        <v>0.37</v>
      </c>
      <c r="S1344" s="9">
        <f t="shared" si="100"/>
        <v>1.4923333333333335</v>
      </c>
      <c r="T1344">
        <v>2.4</v>
      </c>
      <c r="U1344">
        <v>0.14000000000000001</v>
      </c>
      <c r="V1344" s="9">
        <f t="shared" si="101"/>
        <v>0.56466666666666665</v>
      </c>
      <c r="W1344">
        <v>0</v>
      </c>
      <c r="X1344">
        <v>0.05</v>
      </c>
      <c r="Y1344">
        <v>22.4</v>
      </c>
      <c r="Z1344">
        <v>0.2</v>
      </c>
      <c r="AA1344">
        <v>13.2</v>
      </c>
      <c r="AB1344">
        <v>7.8</v>
      </c>
      <c r="AC1344">
        <v>0.8</v>
      </c>
      <c r="AD1344">
        <v>0.4</v>
      </c>
      <c r="AE1344">
        <v>0</v>
      </c>
      <c r="AF1344">
        <v>0.05</v>
      </c>
      <c r="AG1344">
        <v>0</v>
      </c>
      <c r="AH1344" s="12">
        <f t="shared" si="104"/>
        <v>0.17163899999999999</v>
      </c>
      <c r="AI1344">
        <v>0</v>
      </c>
      <c r="AJ1344" s="9">
        <f t="shared" si="102"/>
        <v>5.0184000000000001E-3</v>
      </c>
      <c r="AK1344">
        <v>0.06</v>
      </c>
      <c r="AL1344" s="9">
        <f t="shared" si="103"/>
        <v>0.1682092</v>
      </c>
      <c r="AM1344">
        <v>0</v>
      </c>
      <c r="AN1344">
        <v>0.2</v>
      </c>
      <c r="AO1344">
        <v>0.3</v>
      </c>
      <c r="AP1344">
        <v>6.3</v>
      </c>
      <c r="AQ1344">
        <v>22.2</v>
      </c>
      <c r="AR1344">
        <v>1.2</v>
      </c>
      <c r="AS1344">
        <v>0.2</v>
      </c>
      <c r="AT1344">
        <v>0.4</v>
      </c>
      <c r="AU1344">
        <v>0.2</v>
      </c>
      <c r="AV1344">
        <v>0</v>
      </c>
      <c r="AW1344">
        <v>0.05</v>
      </c>
    </row>
    <row r="1345" spans="1:49">
      <c r="A1345" s="1">
        <v>1185</v>
      </c>
      <c r="B1345" t="s">
        <v>1555</v>
      </c>
      <c r="C1345" t="s">
        <v>125</v>
      </c>
      <c r="D1345" t="s">
        <v>1555</v>
      </c>
      <c r="E1345">
        <v>53.804784300000001</v>
      </c>
      <c r="F1345">
        <v>-1.5510826</v>
      </c>
      <c r="G1345" s="1">
        <v>7.6</v>
      </c>
      <c r="H1345" s="1">
        <v>5.4</v>
      </c>
      <c r="I1345" s="1">
        <v>9.1</v>
      </c>
      <c r="J1345" t="s">
        <v>66</v>
      </c>
      <c r="K1345" s="1">
        <v>29.8</v>
      </c>
      <c r="L1345" s="1">
        <v>2.2999999999999998</v>
      </c>
      <c r="M1345" s="1">
        <v>3.3</v>
      </c>
      <c r="N1345" s="1">
        <v>0</v>
      </c>
      <c r="O1345" t="s">
        <v>138</v>
      </c>
      <c r="P1345">
        <v>93.75</v>
      </c>
      <c r="Q1345">
        <v>7.6</v>
      </c>
      <c r="R1345">
        <v>0.46</v>
      </c>
      <c r="S1345" s="9">
        <f t="shared" si="100"/>
        <v>1.8553333333333335</v>
      </c>
      <c r="T1345">
        <v>2.6</v>
      </c>
      <c r="U1345">
        <v>0.16</v>
      </c>
      <c r="V1345" s="9">
        <f t="shared" si="101"/>
        <v>0.64533333333333343</v>
      </c>
      <c r="W1345">
        <v>0</v>
      </c>
      <c r="X1345">
        <v>7.0000000000000007E-2</v>
      </c>
      <c r="Y1345">
        <v>30.1</v>
      </c>
      <c r="Z1345">
        <v>0.3</v>
      </c>
      <c r="AA1345">
        <v>17.7</v>
      </c>
      <c r="AB1345">
        <v>10.5</v>
      </c>
      <c r="AC1345">
        <v>1</v>
      </c>
      <c r="AD1345">
        <v>0.6</v>
      </c>
      <c r="AE1345">
        <v>0</v>
      </c>
      <c r="AF1345">
        <v>0.06</v>
      </c>
      <c r="AG1345">
        <v>0.01</v>
      </c>
      <c r="AH1345" s="12">
        <f t="shared" si="104"/>
        <v>0.23105249999999999</v>
      </c>
      <c r="AI1345">
        <v>0</v>
      </c>
      <c r="AJ1345" s="9">
        <f t="shared" si="102"/>
        <v>6.2729999999999999E-3</v>
      </c>
      <c r="AK1345">
        <v>0.08</v>
      </c>
      <c r="AL1345" s="9">
        <f t="shared" si="103"/>
        <v>0.25231379999999998</v>
      </c>
      <c r="AM1345">
        <v>0</v>
      </c>
      <c r="AN1345">
        <v>0.3</v>
      </c>
      <c r="AO1345">
        <v>0.3</v>
      </c>
      <c r="AP1345">
        <v>7</v>
      </c>
      <c r="AQ1345">
        <v>29.8</v>
      </c>
      <c r="AR1345">
        <v>1.6</v>
      </c>
      <c r="AS1345">
        <v>0.3</v>
      </c>
      <c r="AT1345">
        <v>0.6</v>
      </c>
      <c r="AU1345">
        <v>0.3</v>
      </c>
      <c r="AV1345">
        <v>0</v>
      </c>
      <c r="AW1345">
        <v>7.0000000000000007E-2</v>
      </c>
    </row>
    <row r="1346" spans="1:49">
      <c r="A1346" s="1">
        <v>1186</v>
      </c>
      <c r="B1346" t="s">
        <v>1556</v>
      </c>
      <c r="C1346" t="s">
        <v>125</v>
      </c>
      <c r="D1346" t="s">
        <v>1556</v>
      </c>
      <c r="E1346">
        <v>53.804782000000003</v>
      </c>
      <c r="F1346">
        <v>-1.5510128000000001</v>
      </c>
      <c r="G1346" s="1">
        <v>7.6</v>
      </c>
      <c r="H1346" s="1">
        <v>6</v>
      </c>
      <c r="I1346" s="1">
        <v>7.1</v>
      </c>
      <c r="J1346" t="s">
        <v>66</v>
      </c>
      <c r="K1346" s="1">
        <v>29.7</v>
      </c>
      <c r="L1346" s="1">
        <v>2.2999999999999998</v>
      </c>
      <c r="M1346" s="1">
        <v>4.2</v>
      </c>
      <c r="N1346" s="1">
        <v>0</v>
      </c>
      <c r="O1346" t="s">
        <v>138</v>
      </c>
      <c r="P1346">
        <v>93.75</v>
      </c>
      <c r="Q1346">
        <v>7.6</v>
      </c>
      <c r="R1346">
        <v>0.46</v>
      </c>
      <c r="S1346" s="9">
        <f t="shared" si="100"/>
        <v>1.8553333333333335</v>
      </c>
      <c r="T1346">
        <v>2.6</v>
      </c>
      <c r="U1346">
        <v>0.16</v>
      </c>
      <c r="V1346" s="9">
        <f t="shared" si="101"/>
        <v>0.64533333333333343</v>
      </c>
      <c r="W1346">
        <v>0</v>
      </c>
      <c r="X1346">
        <v>7.0000000000000007E-2</v>
      </c>
      <c r="Y1346">
        <v>30</v>
      </c>
      <c r="Z1346">
        <v>0.3</v>
      </c>
      <c r="AA1346">
        <v>17.7</v>
      </c>
      <c r="AB1346">
        <v>10.4</v>
      </c>
      <c r="AC1346">
        <v>1</v>
      </c>
      <c r="AD1346">
        <v>0.6</v>
      </c>
      <c r="AE1346">
        <v>0</v>
      </c>
      <c r="AF1346">
        <v>0.06</v>
      </c>
      <c r="AG1346">
        <v>0.01</v>
      </c>
      <c r="AH1346" s="12">
        <f t="shared" si="104"/>
        <v>0.228852</v>
      </c>
      <c r="AI1346">
        <v>0</v>
      </c>
      <c r="AJ1346" s="9">
        <f t="shared" si="102"/>
        <v>6.2729999999999999E-3</v>
      </c>
      <c r="AK1346">
        <v>7.0000000000000007E-2</v>
      </c>
      <c r="AL1346" s="9">
        <f t="shared" si="103"/>
        <v>0.25231379999999998</v>
      </c>
      <c r="AM1346">
        <v>0</v>
      </c>
      <c r="AN1346">
        <v>0.3</v>
      </c>
      <c r="AO1346">
        <v>0.3</v>
      </c>
      <c r="AP1346">
        <v>7</v>
      </c>
      <c r="AQ1346">
        <v>29.7</v>
      </c>
      <c r="AR1346">
        <v>1.6</v>
      </c>
      <c r="AS1346">
        <v>0.3</v>
      </c>
      <c r="AT1346">
        <v>0.6</v>
      </c>
      <c r="AU1346">
        <v>0.3</v>
      </c>
      <c r="AV1346">
        <v>0</v>
      </c>
      <c r="AW1346">
        <v>7.0000000000000007E-2</v>
      </c>
    </row>
    <row r="1347" spans="1:49">
      <c r="A1347" s="1">
        <v>1187</v>
      </c>
      <c r="B1347" t="s">
        <v>1557</v>
      </c>
      <c r="C1347" t="s">
        <v>310</v>
      </c>
      <c r="D1347" t="s">
        <v>1557</v>
      </c>
      <c r="E1347">
        <v>53.804685300000003</v>
      </c>
      <c r="F1347">
        <v>-1.5519436</v>
      </c>
      <c r="G1347" s="1">
        <v>23.9</v>
      </c>
      <c r="H1347" s="1">
        <v>10.3</v>
      </c>
      <c r="I1347" s="1">
        <v>35.299999999999997</v>
      </c>
      <c r="J1347" t="s">
        <v>66</v>
      </c>
      <c r="K1347" s="1">
        <v>197.1</v>
      </c>
      <c r="L1347" s="1">
        <v>14.8</v>
      </c>
      <c r="M1347" s="1">
        <v>5.6</v>
      </c>
      <c r="N1347" s="1">
        <v>0</v>
      </c>
      <c r="O1347" t="s">
        <v>138</v>
      </c>
      <c r="P1347">
        <v>450.92</v>
      </c>
      <c r="Q1347">
        <v>107</v>
      </c>
      <c r="R1347">
        <v>6.42</v>
      </c>
      <c r="S1347" s="9">
        <f t="shared" si="100"/>
        <v>25.894000000000002</v>
      </c>
      <c r="T1347">
        <v>10.9</v>
      </c>
      <c r="U1347">
        <v>0.66</v>
      </c>
      <c r="V1347" s="9">
        <f t="shared" si="101"/>
        <v>2.6619999999999999</v>
      </c>
      <c r="W1347">
        <v>0.3</v>
      </c>
      <c r="X1347">
        <v>0.46</v>
      </c>
      <c r="Y1347">
        <v>199</v>
      </c>
      <c r="Z1347">
        <v>2</v>
      </c>
      <c r="AA1347">
        <v>117.1</v>
      </c>
      <c r="AB1347">
        <v>69.3</v>
      </c>
      <c r="AC1347">
        <v>6.7</v>
      </c>
      <c r="AD1347">
        <v>3.9</v>
      </c>
      <c r="AE1347">
        <v>0</v>
      </c>
      <c r="AF1347">
        <v>0.43</v>
      </c>
      <c r="AG1347">
        <v>0.04</v>
      </c>
      <c r="AH1347" s="12">
        <f t="shared" si="104"/>
        <v>1.5249465</v>
      </c>
      <c r="AI1347">
        <v>0</v>
      </c>
      <c r="AJ1347" s="9">
        <f t="shared" si="102"/>
        <v>4.20291E-2</v>
      </c>
      <c r="AK1347">
        <v>0.5</v>
      </c>
      <c r="AL1347" s="9">
        <f t="shared" si="103"/>
        <v>1.6400397</v>
      </c>
      <c r="AM1347">
        <v>0</v>
      </c>
      <c r="AN1347">
        <v>0</v>
      </c>
      <c r="AO1347">
        <v>0</v>
      </c>
      <c r="AP1347">
        <v>29.1</v>
      </c>
      <c r="AQ1347">
        <v>197.1</v>
      </c>
      <c r="AR1347">
        <v>10.5</v>
      </c>
      <c r="AS1347">
        <v>1.9</v>
      </c>
      <c r="AT1347">
        <v>3.9</v>
      </c>
      <c r="AU1347">
        <v>2</v>
      </c>
      <c r="AV1347">
        <v>0.3</v>
      </c>
      <c r="AW1347">
        <v>0.46</v>
      </c>
    </row>
    <row r="1348" spans="1:49">
      <c r="A1348" s="1">
        <v>1188</v>
      </c>
      <c r="B1348" t="s">
        <v>1558</v>
      </c>
      <c r="C1348" t="s">
        <v>87</v>
      </c>
      <c r="D1348" t="s">
        <v>1558</v>
      </c>
      <c r="E1348">
        <v>53.804557799999998</v>
      </c>
      <c r="F1348">
        <v>-1.5520106</v>
      </c>
      <c r="G1348" s="1">
        <v>39.200000000000003</v>
      </c>
      <c r="H1348" s="1">
        <v>18.3</v>
      </c>
      <c r="I1348" s="1">
        <v>70.900000000000006</v>
      </c>
      <c r="J1348" t="s">
        <v>66</v>
      </c>
      <c r="K1348" s="1">
        <v>397.8</v>
      </c>
      <c r="L1348" s="1">
        <v>29</v>
      </c>
      <c r="M1348" s="1">
        <v>5.6</v>
      </c>
      <c r="N1348" s="1">
        <v>0.1</v>
      </c>
      <c r="O1348" t="s">
        <v>138</v>
      </c>
      <c r="P1348" s="2">
        <v>1828.65</v>
      </c>
      <c r="Q1348">
        <v>364.9</v>
      </c>
      <c r="R1348">
        <v>21.9</v>
      </c>
      <c r="S1348" s="9">
        <f t="shared" si="100"/>
        <v>88.33</v>
      </c>
      <c r="T1348">
        <v>22.4</v>
      </c>
      <c r="U1348">
        <v>1.35</v>
      </c>
      <c r="V1348" s="9">
        <f t="shared" si="101"/>
        <v>5.4450000000000003</v>
      </c>
      <c r="W1348">
        <v>0.6</v>
      </c>
      <c r="X1348">
        <v>0.94</v>
      </c>
      <c r="Y1348">
        <v>401.6</v>
      </c>
      <c r="Z1348">
        <v>4.0999999999999996</v>
      </c>
      <c r="AA1348">
        <v>236.3</v>
      </c>
      <c r="AB1348">
        <v>139.80000000000001</v>
      </c>
      <c r="AC1348">
        <v>13.5</v>
      </c>
      <c r="AD1348">
        <v>7.9</v>
      </c>
      <c r="AE1348">
        <v>0</v>
      </c>
      <c r="AF1348">
        <v>0.86</v>
      </c>
      <c r="AG1348">
        <v>0.08</v>
      </c>
      <c r="AH1348" s="12">
        <f t="shared" si="104"/>
        <v>3.0762990000000001</v>
      </c>
      <c r="AI1348">
        <v>0</v>
      </c>
      <c r="AJ1348" s="9">
        <f t="shared" si="102"/>
        <v>8.4685499999999997E-2</v>
      </c>
      <c r="AK1348">
        <v>1</v>
      </c>
      <c r="AL1348" s="9">
        <f t="shared" si="103"/>
        <v>3.3221316999999999</v>
      </c>
      <c r="AM1348">
        <v>0.5</v>
      </c>
      <c r="AN1348">
        <v>0</v>
      </c>
      <c r="AO1348">
        <v>0.5</v>
      </c>
      <c r="AP1348">
        <v>59.8</v>
      </c>
      <c r="AQ1348">
        <v>397.8</v>
      </c>
      <c r="AR1348">
        <v>21.2</v>
      </c>
      <c r="AS1348">
        <v>3.9</v>
      </c>
      <c r="AT1348">
        <v>7.9</v>
      </c>
      <c r="AU1348">
        <v>4</v>
      </c>
      <c r="AV1348">
        <v>0.6</v>
      </c>
      <c r="AW1348">
        <v>0.94</v>
      </c>
    </row>
    <row r="1349" spans="1:49">
      <c r="A1349" s="1">
        <v>1189</v>
      </c>
      <c r="B1349" t="s">
        <v>1559</v>
      </c>
      <c r="C1349" t="s">
        <v>1102</v>
      </c>
      <c r="D1349" t="s">
        <v>1559</v>
      </c>
      <c r="E1349">
        <v>53.804460400000004</v>
      </c>
      <c r="F1349">
        <v>-1.5520320999999999</v>
      </c>
      <c r="G1349" s="1">
        <v>8</v>
      </c>
      <c r="H1349" s="1">
        <v>3.5</v>
      </c>
      <c r="I1349" s="1">
        <v>4.9000000000000004</v>
      </c>
      <c r="J1349" t="s">
        <v>66</v>
      </c>
      <c r="K1349" s="1">
        <v>10.1</v>
      </c>
      <c r="L1349" s="1">
        <v>0.7</v>
      </c>
      <c r="M1349" s="1">
        <v>2.1</v>
      </c>
      <c r="N1349" s="1">
        <v>0</v>
      </c>
      <c r="O1349" t="s">
        <v>138</v>
      </c>
      <c r="P1349">
        <v>93.75</v>
      </c>
      <c r="Q1349">
        <v>7.3</v>
      </c>
      <c r="R1349">
        <v>0.44</v>
      </c>
      <c r="S1349" s="9">
        <f t="shared" si="100"/>
        <v>1.7746666666666668</v>
      </c>
      <c r="T1349">
        <v>2.4</v>
      </c>
      <c r="U1349">
        <v>0.14000000000000001</v>
      </c>
      <c r="V1349" s="9">
        <f t="shared" si="101"/>
        <v>0.56466666666666665</v>
      </c>
      <c r="W1349">
        <v>0</v>
      </c>
      <c r="X1349">
        <v>0.02</v>
      </c>
      <c r="Y1349">
        <v>10.199999999999999</v>
      </c>
      <c r="Z1349">
        <v>0.1</v>
      </c>
      <c r="AA1349">
        <v>6</v>
      </c>
      <c r="AB1349">
        <v>3.5</v>
      </c>
      <c r="AC1349">
        <v>0.3</v>
      </c>
      <c r="AD1349">
        <v>0.2</v>
      </c>
      <c r="AE1349">
        <v>0</v>
      </c>
      <c r="AF1349">
        <v>0.02</v>
      </c>
      <c r="AG1349">
        <v>0</v>
      </c>
      <c r="AH1349" s="12">
        <f t="shared" si="104"/>
        <v>7.7017500000000003E-2</v>
      </c>
      <c r="AI1349">
        <v>0</v>
      </c>
      <c r="AJ1349" s="9">
        <f t="shared" si="102"/>
        <v>1.8818999999999999E-3</v>
      </c>
      <c r="AK1349">
        <v>0.03</v>
      </c>
      <c r="AL1349" s="9">
        <f t="shared" si="103"/>
        <v>8.4104600000000002E-2</v>
      </c>
      <c r="AM1349">
        <v>0</v>
      </c>
      <c r="AN1349">
        <v>0</v>
      </c>
      <c r="AO1349">
        <v>0</v>
      </c>
      <c r="AP1349">
        <v>6.3</v>
      </c>
      <c r="AQ1349">
        <v>10.1</v>
      </c>
      <c r="AR1349">
        <v>0.5</v>
      </c>
      <c r="AS1349">
        <v>0.1</v>
      </c>
      <c r="AT1349">
        <v>0.2</v>
      </c>
      <c r="AU1349">
        <v>0.1</v>
      </c>
      <c r="AV1349">
        <v>0</v>
      </c>
      <c r="AW1349">
        <v>0.02</v>
      </c>
    </row>
    <row r="1350" spans="1:49">
      <c r="A1350" s="1">
        <v>1190</v>
      </c>
      <c r="B1350" t="s">
        <v>1560</v>
      </c>
      <c r="C1350" t="s">
        <v>98</v>
      </c>
      <c r="D1350" t="s">
        <v>1560</v>
      </c>
      <c r="E1350">
        <v>53.804439799999997</v>
      </c>
      <c r="F1350">
        <v>-1.5521193</v>
      </c>
      <c r="G1350" s="1">
        <v>28.6</v>
      </c>
      <c r="H1350" s="1">
        <v>12.3</v>
      </c>
      <c r="I1350" s="1">
        <v>23.8</v>
      </c>
      <c r="J1350" t="s">
        <v>66</v>
      </c>
      <c r="K1350" s="1">
        <v>227</v>
      </c>
      <c r="L1350" s="1">
        <v>13.5</v>
      </c>
      <c r="M1350" s="1">
        <v>9.6</v>
      </c>
      <c r="N1350" s="1">
        <v>0.1</v>
      </c>
      <c r="O1350" t="s">
        <v>138</v>
      </c>
      <c r="P1350">
        <v>803.04</v>
      </c>
      <c r="Q1350">
        <v>191.7</v>
      </c>
      <c r="R1350">
        <v>11.5</v>
      </c>
      <c r="S1350" s="9">
        <f t="shared" ref="S1350:S1413" si="105">R1350*(44/12)*(66/60)</f>
        <v>46.383333333333333</v>
      </c>
      <c r="T1350">
        <v>16.8</v>
      </c>
      <c r="U1350">
        <v>1.01</v>
      </c>
      <c r="V1350" s="9">
        <f t="shared" ref="V1350:V1413" si="106">U1350*(44/12)*(66/60)</f>
        <v>4.073666666666667</v>
      </c>
      <c r="W1350">
        <v>0.4</v>
      </c>
      <c r="X1350">
        <v>0.54</v>
      </c>
      <c r="Y1350">
        <v>229.2</v>
      </c>
      <c r="Z1350">
        <v>2.4</v>
      </c>
      <c r="AA1350">
        <v>134.9</v>
      </c>
      <c r="AB1350">
        <v>79.8</v>
      </c>
      <c r="AC1350">
        <v>7.7</v>
      </c>
      <c r="AD1350">
        <v>4.5</v>
      </c>
      <c r="AE1350">
        <v>0</v>
      </c>
      <c r="AF1350">
        <v>0.49</v>
      </c>
      <c r="AG1350">
        <v>0.04</v>
      </c>
      <c r="AH1350" s="12">
        <f t="shared" si="104"/>
        <v>1.7559989999999999</v>
      </c>
      <c r="AI1350">
        <v>0</v>
      </c>
      <c r="AJ1350" s="9">
        <f t="shared" ref="AJ1350:AJ1413" si="107">AC1350*(6273/1000000)</f>
        <v>4.8302100000000001E-2</v>
      </c>
      <c r="AK1350">
        <v>0.56999999999999995</v>
      </c>
      <c r="AL1350" s="9">
        <f t="shared" ref="AL1350:AL1413" si="108">AD1350*(420523/1000000)</f>
        <v>1.8923535</v>
      </c>
      <c r="AM1350">
        <v>0.2</v>
      </c>
      <c r="AN1350">
        <v>3.5</v>
      </c>
      <c r="AO1350">
        <v>3.8</v>
      </c>
      <c r="AP1350">
        <v>44.7</v>
      </c>
      <c r="AQ1350">
        <v>227</v>
      </c>
      <c r="AR1350">
        <v>12.1</v>
      </c>
      <c r="AS1350">
        <v>2.2000000000000002</v>
      </c>
      <c r="AT1350">
        <v>4.5</v>
      </c>
      <c r="AU1350">
        <v>2.2999999999999998</v>
      </c>
      <c r="AV1350">
        <v>0.4</v>
      </c>
      <c r="AW1350">
        <v>0.54</v>
      </c>
    </row>
    <row r="1351" spans="1:49">
      <c r="A1351" s="1">
        <v>1191</v>
      </c>
      <c r="B1351" t="s">
        <v>1561</v>
      </c>
      <c r="C1351" t="s">
        <v>310</v>
      </c>
      <c r="D1351" t="s">
        <v>1561</v>
      </c>
      <c r="E1351">
        <v>53.804444599999997</v>
      </c>
      <c r="F1351">
        <v>-1.5521674999999999</v>
      </c>
      <c r="G1351" s="1">
        <v>20.7</v>
      </c>
      <c r="H1351" s="1">
        <v>8.9</v>
      </c>
      <c r="I1351" s="1">
        <v>10.199999999999999</v>
      </c>
      <c r="J1351" t="s">
        <v>66</v>
      </c>
      <c r="K1351" s="1">
        <v>50.2</v>
      </c>
      <c r="L1351" s="1">
        <v>3.8</v>
      </c>
      <c r="M1351" s="1">
        <v>4.9000000000000004</v>
      </c>
      <c r="N1351" s="1">
        <v>0</v>
      </c>
      <c r="O1351" t="s">
        <v>138</v>
      </c>
      <c r="P1351">
        <v>247.24</v>
      </c>
      <c r="Q1351">
        <v>75.099999999999994</v>
      </c>
      <c r="R1351">
        <v>4.51</v>
      </c>
      <c r="S1351" s="9">
        <f t="shared" si="105"/>
        <v>18.190333333333335</v>
      </c>
      <c r="T1351">
        <v>8.9</v>
      </c>
      <c r="U1351">
        <v>0.53</v>
      </c>
      <c r="V1351" s="9">
        <f t="shared" si="106"/>
        <v>2.137666666666667</v>
      </c>
      <c r="W1351">
        <v>0.1</v>
      </c>
      <c r="X1351">
        <v>0.12</v>
      </c>
      <c r="Y1351">
        <v>50.6</v>
      </c>
      <c r="Z1351">
        <v>0.5</v>
      </c>
      <c r="AA1351">
        <v>29.8</v>
      </c>
      <c r="AB1351">
        <v>17.600000000000001</v>
      </c>
      <c r="AC1351">
        <v>1.7</v>
      </c>
      <c r="AD1351">
        <v>1</v>
      </c>
      <c r="AE1351">
        <v>0</v>
      </c>
      <c r="AF1351">
        <v>0.11</v>
      </c>
      <c r="AG1351">
        <v>0.01</v>
      </c>
      <c r="AH1351" s="12">
        <f t="shared" ref="AH1351:AH1414" si="109">AB1351*(22005/1000000)</f>
        <v>0.38728800000000002</v>
      </c>
      <c r="AI1351">
        <v>0</v>
      </c>
      <c r="AJ1351" s="9">
        <f t="shared" si="107"/>
        <v>1.0664099999999999E-2</v>
      </c>
      <c r="AK1351">
        <v>0.13</v>
      </c>
      <c r="AL1351" s="9">
        <f t="shared" si="108"/>
        <v>0.42052299999999998</v>
      </c>
      <c r="AM1351">
        <v>0</v>
      </c>
      <c r="AN1351">
        <v>0</v>
      </c>
      <c r="AO1351">
        <v>0</v>
      </c>
      <c r="AP1351">
        <v>23.7</v>
      </c>
      <c r="AQ1351">
        <v>50.2</v>
      </c>
      <c r="AR1351">
        <v>2.7</v>
      </c>
      <c r="AS1351">
        <v>0.5</v>
      </c>
      <c r="AT1351">
        <v>1</v>
      </c>
      <c r="AU1351">
        <v>0.5</v>
      </c>
      <c r="AV1351">
        <v>0.1</v>
      </c>
      <c r="AW1351">
        <v>0.12</v>
      </c>
    </row>
    <row r="1352" spans="1:49">
      <c r="A1352" s="1">
        <v>1192</v>
      </c>
      <c r="B1352" t="s">
        <v>1562</v>
      </c>
      <c r="C1352" t="s">
        <v>141</v>
      </c>
      <c r="D1352" t="s">
        <v>1562</v>
      </c>
      <c r="E1352">
        <v>53.805057599999998</v>
      </c>
      <c r="F1352">
        <v>-1.5522533999999999</v>
      </c>
      <c r="G1352" s="1">
        <v>7.6</v>
      </c>
      <c r="H1352" s="1">
        <v>3</v>
      </c>
      <c r="I1352" s="1">
        <v>0.8</v>
      </c>
      <c r="J1352" t="s">
        <v>66</v>
      </c>
      <c r="K1352" s="1">
        <v>5.0999999999999996</v>
      </c>
      <c r="L1352" s="1">
        <v>0.5</v>
      </c>
      <c r="M1352" s="1">
        <v>6.5</v>
      </c>
      <c r="N1352" s="1">
        <v>0</v>
      </c>
      <c r="O1352" t="s">
        <v>67</v>
      </c>
      <c r="P1352">
        <v>93.75</v>
      </c>
      <c r="Q1352">
        <v>6.1</v>
      </c>
      <c r="R1352">
        <v>0.37</v>
      </c>
      <c r="S1352" s="9">
        <f t="shared" si="105"/>
        <v>1.4923333333333335</v>
      </c>
      <c r="T1352">
        <v>1.9</v>
      </c>
      <c r="U1352">
        <v>0.12</v>
      </c>
      <c r="V1352" s="9">
        <f t="shared" si="106"/>
        <v>0.48399999999999999</v>
      </c>
      <c r="W1352">
        <v>0</v>
      </c>
      <c r="X1352">
        <v>0.01</v>
      </c>
      <c r="Y1352">
        <v>5.2</v>
      </c>
      <c r="Z1352">
        <v>0.1</v>
      </c>
      <c r="AA1352">
        <v>3</v>
      </c>
      <c r="AB1352">
        <v>1.8</v>
      </c>
      <c r="AC1352">
        <v>0.2</v>
      </c>
      <c r="AD1352">
        <v>0.1</v>
      </c>
      <c r="AE1352">
        <v>0</v>
      </c>
      <c r="AF1352">
        <v>0.01</v>
      </c>
      <c r="AG1352">
        <v>0</v>
      </c>
      <c r="AH1352" s="12">
        <f t="shared" si="109"/>
        <v>3.9608999999999998E-2</v>
      </c>
      <c r="AI1352">
        <v>0</v>
      </c>
      <c r="AJ1352" s="9">
        <f t="shared" si="107"/>
        <v>1.2546E-3</v>
      </c>
      <c r="AK1352">
        <v>0.01</v>
      </c>
      <c r="AL1352" s="9">
        <f t="shared" si="108"/>
        <v>4.2052300000000001E-2</v>
      </c>
      <c r="AM1352">
        <v>0</v>
      </c>
      <c r="AN1352">
        <v>0.1</v>
      </c>
      <c r="AO1352">
        <v>0.1</v>
      </c>
      <c r="AP1352">
        <v>5.2</v>
      </c>
      <c r="AQ1352">
        <v>5.0999999999999996</v>
      </c>
      <c r="AR1352">
        <v>0.3</v>
      </c>
      <c r="AS1352">
        <v>0.1</v>
      </c>
      <c r="AT1352">
        <v>0.1</v>
      </c>
      <c r="AU1352">
        <v>0.1</v>
      </c>
      <c r="AV1352">
        <v>0</v>
      </c>
      <c r="AW1352">
        <v>0.01</v>
      </c>
    </row>
    <row r="1353" spans="1:49">
      <c r="A1353" s="1">
        <v>1193</v>
      </c>
      <c r="B1353" t="s">
        <v>1563</v>
      </c>
      <c r="C1353" t="s">
        <v>271</v>
      </c>
      <c r="D1353" t="s">
        <v>1563</v>
      </c>
      <c r="E1353">
        <v>53.805021099999998</v>
      </c>
      <c r="F1353">
        <v>-1.5520160000000001</v>
      </c>
      <c r="G1353" s="1">
        <v>11.1</v>
      </c>
      <c r="H1353" s="1">
        <v>3</v>
      </c>
      <c r="I1353" s="1">
        <v>4.9000000000000004</v>
      </c>
      <c r="J1353" t="s">
        <v>66</v>
      </c>
      <c r="K1353" s="1">
        <v>15.2</v>
      </c>
      <c r="L1353" s="1">
        <v>1.9</v>
      </c>
      <c r="M1353" s="1">
        <v>3.1</v>
      </c>
      <c r="N1353" s="1">
        <v>0</v>
      </c>
      <c r="O1353" t="s">
        <v>67</v>
      </c>
      <c r="P1353">
        <v>82.69</v>
      </c>
      <c r="Q1353">
        <v>15.8</v>
      </c>
      <c r="R1353">
        <v>0.95</v>
      </c>
      <c r="S1353" s="9">
        <f t="shared" si="105"/>
        <v>3.8316666666666666</v>
      </c>
      <c r="T1353">
        <v>3.6</v>
      </c>
      <c r="U1353">
        <v>0.22</v>
      </c>
      <c r="V1353" s="9">
        <f t="shared" si="106"/>
        <v>0.88733333333333342</v>
      </c>
      <c r="W1353">
        <v>0</v>
      </c>
      <c r="X1353">
        <v>0.04</v>
      </c>
      <c r="Y1353">
        <v>15.3</v>
      </c>
      <c r="Z1353">
        <v>0.2</v>
      </c>
      <c r="AA1353">
        <v>9</v>
      </c>
      <c r="AB1353">
        <v>5.3</v>
      </c>
      <c r="AC1353">
        <v>0.5</v>
      </c>
      <c r="AD1353">
        <v>0.3</v>
      </c>
      <c r="AE1353">
        <v>0</v>
      </c>
      <c r="AF1353">
        <v>0.03</v>
      </c>
      <c r="AG1353">
        <v>0</v>
      </c>
      <c r="AH1353" s="12">
        <f t="shared" si="109"/>
        <v>0.11662649999999999</v>
      </c>
      <c r="AI1353">
        <v>0</v>
      </c>
      <c r="AJ1353" s="9">
        <f t="shared" si="107"/>
        <v>3.1365E-3</v>
      </c>
      <c r="AK1353">
        <v>0.04</v>
      </c>
      <c r="AL1353" s="9">
        <f t="shared" si="108"/>
        <v>0.12615689999999999</v>
      </c>
      <c r="AM1353">
        <v>0.3</v>
      </c>
      <c r="AN1353">
        <v>0.5</v>
      </c>
      <c r="AO1353">
        <v>0.8</v>
      </c>
      <c r="AP1353">
        <v>9.6999999999999993</v>
      </c>
      <c r="AQ1353">
        <v>15.2</v>
      </c>
      <c r="AR1353">
        <v>0.8</v>
      </c>
      <c r="AS1353">
        <v>0.2</v>
      </c>
      <c r="AT1353">
        <v>0.3</v>
      </c>
      <c r="AU1353">
        <v>0.2</v>
      </c>
      <c r="AV1353">
        <v>0</v>
      </c>
      <c r="AW1353">
        <v>0.04</v>
      </c>
    </row>
    <row r="1354" spans="1:49">
      <c r="A1354" s="1">
        <v>1194</v>
      </c>
      <c r="B1354" t="s">
        <v>1564</v>
      </c>
      <c r="C1354" t="s">
        <v>271</v>
      </c>
      <c r="D1354" t="s">
        <v>1564</v>
      </c>
      <c r="E1354">
        <v>53.805012400000003</v>
      </c>
      <c r="F1354">
        <v>-1.5519677000000001</v>
      </c>
      <c r="G1354" s="1">
        <v>11.1</v>
      </c>
      <c r="H1354" s="1">
        <v>5.5</v>
      </c>
      <c r="I1354" s="1">
        <v>4.9000000000000004</v>
      </c>
      <c r="J1354" t="s">
        <v>66</v>
      </c>
      <c r="K1354" s="1">
        <v>24.1</v>
      </c>
      <c r="L1354" s="1">
        <v>3</v>
      </c>
      <c r="M1354" s="1">
        <v>4.9000000000000004</v>
      </c>
      <c r="N1354" s="1">
        <v>0</v>
      </c>
      <c r="O1354" t="s">
        <v>67</v>
      </c>
      <c r="P1354">
        <v>82.69</v>
      </c>
      <c r="Q1354">
        <v>16.5</v>
      </c>
      <c r="R1354">
        <v>0.99</v>
      </c>
      <c r="S1354" s="9">
        <f t="shared" si="105"/>
        <v>3.9930000000000003</v>
      </c>
      <c r="T1354">
        <v>3.7</v>
      </c>
      <c r="U1354">
        <v>0.22</v>
      </c>
      <c r="V1354" s="9">
        <f t="shared" si="106"/>
        <v>0.88733333333333342</v>
      </c>
      <c r="W1354">
        <v>0</v>
      </c>
      <c r="X1354">
        <v>0.06</v>
      </c>
      <c r="Y1354">
        <v>24.4</v>
      </c>
      <c r="Z1354">
        <v>0.2</v>
      </c>
      <c r="AA1354">
        <v>14.3</v>
      </c>
      <c r="AB1354">
        <v>8.5</v>
      </c>
      <c r="AC1354">
        <v>0.8</v>
      </c>
      <c r="AD1354">
        <v>0.5</v>
      </c>
      <c r="AE1354">
        <v>0</v>
      </c>
      <c r="AF1354">
        <v>0.05</v>
      </c>
      <c r="AG1354">
        <v>0</v>
      </c>
      <c r="AH1354" s="12">
        <f t="shared" si="109"/>
        <v>0.1870425</v>
      </c>
      <c r="AI1354">
        <v>0</v>
      </c>
      <c r="AJ1354" s="9">
        <f t="shared" si="107"/>
        <v>5.0184000000000001E-3</v>
      </c>
      <c r="AK1354">
        <v>0.06</v>
      </c>
      <c r="AL1354" s="9">
        <f t="shared" si="108"/>
        <v>0.21026149999999999</v>
      </c>
      <c r="AM1354">
        <v>0.6</v>
      </c>
      <c r="AN1354">
        <v>0.8</v>
      </c>
      <c r="AO1354">
        <v>1.4</v>
      </c>
      <c r="AP1354">
        <v>9.9</v>
      </c>
      <c r="AQ1354">
        <v>24.1</v>
      </c>
      <c r="AR1354">
        <v>1.3</v>
      </c>
      <c r="AS1354">
        <v>0.2</v>
      </c>
      <c r="AT1354">
        <v>0.5</v>
      </c>
      <c r="AU1354">
        <v>0.2</v>
      </c>
      <c r="AV1354">
        <v>0</v>
      </c>
      <c r="AW1354">
        <v>0.06</v>
      </c>
    </row>
    <row r="1355" spans="1:49">
      <c r="A1355" s="1">
        <v>1195</v>
      </c>
      <c r="B1355" t="s">
        <v>1565</v>
      </c>
      <c r="C1355" t="s">
        <v>271</v>
      </c>
      <c r="D1355" t="s">
        <v>1565</v>
      </c>
      <c r="E1355">
        <v>53.805002899999998</v>
      </c>
      <c r="F1355">
        <v>-1.5519206999999999</v>
      </c>
      <c r="G1355" s="1">
        <v>19.100000000000001</v>
      </c>
      <c r="H1355" s="1">
        <v>5.5</v>
      </c>
      <c r="I1355" s="1">
        <v>15.9</v>
      </c>
      <c r="J1355" t="s">
        <v>66</v>
      </c>
      <c r="K1355" s="1">
        <v>55.2</v>
      </c>
      <c r="L1355" s="1">
        <v>6.9</v>
      </c>
      <c r="M1355" s="1">
        <v>3.5</v>
      </c>
      <c r="N1355" s="1">
        <v>0</v>
      </c>
      <c r="O1355" t="s">
        <v>67</v>
      </c>
      <c r="P1355">
        <v>175.34</v>
      </c>
      <c r="Q1355">
        <v>59.9</v>
      </c>
      <c r="R1355">
        <v>3.6</v>
      </c>
      <c r="S1355" s="9">
        <f t="shared" si="105"/>
        <v>14.52</v>
      </c>
      <c r="T1355">
        <v>7.8</v>
      </c>
      <c r="U1355">
        <v>0.47</v>
      </c>
      <c r="V1355" s="9">
        <f t="shared" si="106"/>
        <v>1.8956666666666666</v>
      </c>
      <c r="W1355">
        <v>0.1</v>
      </c>
      <c r="X1355">
        <v>0.13</v>
      </c>
      <c r="Y1355">
        <v>55.7</v>
      </c>
      <c r="Z1355">
        <v>0.6</v>
      </c>
      <c r="AA1355">
        <v>32.799999999999997</v>
      </c>
      <c r="AB1355">
        <v>19.399999999999999</v>
      </c>
      <c r="AC1355">
        <v>1.9</v>
      </c>
      <c r="AD1355">
        <v>1.1000000000000001</v>
      </c>
      <c r="AE1355">
        <v>0</v>
      </c>
      <c r="AF1355">
        <v>0.12</v>
      </c>
      <c r="AG1355">
        <v>0.01</v>
      </c>
      <c r="AH1355" s="12">
        <f t="shared" si="109"/>
        <v>0.42689699999999997</v>
      </c>
      <c r="AI1355">
        <v>0</v>
      </c>
      <c r="AJ1355" s="9">
        <f t="shared" si="107"/>
        <v>1.1918699999999999E-2</v>
      </c>
      <c r="AK1355">
        <v>0.14000000000000001</v>
      </c>
      <c r="AL1355" s="9">
        <f t="shared" si="108"/>
        <v>0.46257530000000002</v>
      </c>
      <c r="AM1355">
        <v>1.3</v>
      </c>
      <c r="AN1355">
        <v>1.8</v>
      </c>
      <c r="AO1355">
        <v>3.1</v>
      </c>
      <c r="AP1355">
        <v>20.7</v>
      </c>
      <c r="AQ1355">
        <v>55.2</v>
      </c>
      <c r="AR1355">
        <v>2.9</v>
      </c>
      <c r="AS1355">
        <v>0.5</v>
      </c>
      <c r="AT1355">
        <v>1.1000000000000001</v>
      </c>
      <c r="AU1355">
        <v>0.5</v>
      </c>
      <c r="AV1355">
        <v>0.1</v>
      </c>
      <c r="AW1355">
        <v>0.13</v>
      </c>
    </row>
    <row r="1356" spans="1:49">
      <c r="A1356" s="1">
        <v>1196</v>
      </c>
      <c r="B1356" t="s">
        <v>1566</v>
      </c>
      <c r="C1356" t="s">
        <v>1567</v>
      </c>
      <c r="D1356" t="s">
        <v>1566</v>
      </c>
      <c r="E1356">
        <v>53.803692099999999</v>
      </c>
      <c r="F1356">
        <v>-1.5535502000000001</v>
      </c>
      <c r="G1356" s="1">
        <v>40.4</v>
      </c>
      <c r="H1356" s="1">
        <v>15.9</v>
      </c>
      <c r="I1356" s="1">
        <v>122.7</v>
      </c>
      <c r="J1356" t="s">
        <v>66</v>
      </c>
      <c r="K1356" s="1">
        <v>650.4</v>
      </c>
      <c r="L1356" s="1">
        <v>35</v>
      </c>
      <c r="M1356" s="1">
        <v>5.3</v>
      </c>
      <c r="N1356" s="1">
        <v>0.1</v>
      </c>
      <c r="O1356" t="s">
        <v>67</v>
      </c>
      <c r="P1356" s="2">
        <v>1970.33</v>
      </c>
      <c r="Q1356">
        <v>387.7</v>
      </c>
      <c r="R1356">
        <v>23.26</v>
      </c>
      <c r="S1356" s="9">
        <f t="shared" si="105"/>
        <v>93.815333333333356</v>
      </c>
      <c r="T1356">
        <v>23.2</v>
      </c>
      <c r="U1356">
        <v>1.39</v>
      </c>
      <c r="V1356" s="9">
        <f t="shared" si="106"/>
        <v>5.6063333333333327</v>
      </c>
      <c r="W1356">
        <v>1</v>
      </c>
      <c r="X1356">
        <v>1.53</v>
      </c>
      <c r="Y1356">
        <v>656.7</v>
      </c>
      <c r="Z1356">
        <v>6.7</v>
      </c>
      <c r="AA1356">
        <v>386.4</v>
      </c>
      <c r="AB1356">
        <v>228.6</v>
      </c>
      <c r="AC1356">
        <v>22</v>
      </c>
      <c r="AD1356">
        <v>12.9</v>
      </c>
      <c r="AE1356">
        <v>0.01</v>
      </c>
      <c r="AF1356">
        <v>1.41</v>
      </c>
      <c r="AG1356">
        <v>0.12</v>
      </c>
      <c r="AH1356" s="12">
        <f t="shared" si="109"/>
        <v>5.0303430000000002</v>
      </c>
      <c r="AI1356">
        <v>0</v>
      </c>
      <c r="AJ1356" s="9">
        <f t="shared" si="107"/>
        <v>0.13800599999999999</v>
      </c>
      <c r="AK1356">
        <v>1.64</v>
      </c>
      <c r="AL1356" s="9">
        <f t="shared" si="108"/>
        <v>5.4247467</v>
      </c>
      <c r="AM1356">
        <v>89.9</v>
      </c>
      <c r="AN1356">
        <v>9.1999999999999993</v>
      </c>
      <c r="AO1356">
        <v>99.1</v>
      </c>
      <c r="AP1356">
        <v>61.8</v>
      </c>
      <c r="AQ1356">
        <v>650.4</v>
      </c>
      <c r="AR1356">
        <v>34.700000000000003</v>
      </c>
      <c r="AS1356">
        <v>6.4</v>
      </c>
      <c r="AT1356">
        <v>13</v>
      </c>
      <c r="AU1356">
        <v>6.5</v>
      </c>
      <c r="AV1356">
        <v>1</v>
      </c>
      <c r="AW1356">
        <v>1.53</v>
      </c>
    </row>
    <row r="1357" spans="1:49">
      <c r="A1357" s="1">
        <v>1197</v>
      </c>
      <c r="B1357" t="s">
        <v>1568</v>
      </c>
      <c r="C1357" t="s">
        <v>1567</v>
      </c>
      <c r="D1357" t="s">
        <v>1568</v>
      </c>
      <c r="E1357">
        <v>53.803693799999998</v>
      </c>
      <c r="F1357">
        <v>-1.5534764999999999</v>
      </c>
      <c r="G1357" s="1">
        <v>43.9</v>
      </c>
      <c r="H1357" s="1">
        <v>15.9</v>
      </c>
      <c r="I1357" s="1">
        <v>122.7</v>
      </c>
      <c r="J1357" t="s">
        <v>66</v>
      </c>
      <c r="K1357" s="1">
        <v>266.7</v>
      </c>
      <c r="L1357" s="1">
        <v>14.4</v>
      </c>
      <c r="M1357" s="1">
        <v>2.2000000000000002</v>
      </c>
      <c r="N1357" s="1">
        <v>0.2</v>
      </c>
      <c r="O1357" t="s">
        <v>67</v>
      </c>
      <c r="P1357" s="2">
        <v>2384.6999999999998</v>
      </c>
      <c r="Q1357">
        <v>588.6</v>
      </c>
      <c r="R1357">
        <v>35.31</v>
      </c>
      <c r="S1357" s="9">
        <f t="shared" si="105"/>
        <v>142.417</v>
      </c>
      <c r="T1357">
        <v>18.100000000000001</v>
      </c>
      <c r="U1357">
        <v>1.0900000000000001</v>
      </c>
      <c r="V1357" s="9">
        <f t="shared" si="106"/>
        <v>4.3963333333333336</v>
      </c>
      <c r="W1357">
        <v>0.4</v>
      </c>
      <c r="X1357">
        <v>0.63</v>
      </c>
      <c r="Y1357">
        <v>269.3</v>
      </c>
      <c r="Z1357">
        <v>2.8</v>
      </c>
      <c r="AA1357">
        <v>158.5</v>
      </c>
      <c r="AB1357">
        <v>93.7</v>
      </c>
      <c r="AC1357">
        <v>9</v>
      </c>
      <c r="AD1357">
        <v>5.3</v>
      </c>
      <c r="AE1357">
        <v>0</v>
      </c>
      <c r="AF1357">
        <v>0.57999999999999996</v>
      </c>
      <c r="AG1357">
        <v>0.05</v>
      </c>
      <c r="AH1357" s="12">
        <f t="shared" si="109"/>
        <v>2.0618685000000001</v>
      </c>
      <c r="AI1357">
        <v>0</v>
      </c>
      <c r="AJ1357" s="9">
        <f t="shared" si="107"/>
        <v>5.6457E-2</v>
      </c>
      <c r="AK1357">
        <v>0.67</v>
      </c>
      <c r="AL1357" s="9">
        <f t="shared" si="108"/>
        <v>2.2287718999999999</v>
      </c>
      <c r="AM1357">
        <v>36.9</v>
      </c>
      <c r="AN1357">
        <v>3.8</v>
      </c>
      <c r="AO1357">
        <v>40.6</v>
      </c>
      <c r="AP1357">
        <v>48.3</v>
      </c>
      <c r="AQ1357">
        <v>266.7</v>
      </c>
      <c r="AR1357">
        <v>14.2</v>
      </c>
      <c r="AS1357">
        <v>2.6</v>
      </c>
      <c r="AT1357">
        <v>5.3</v>
      </c>
      <c r="AU1357">
        <v>2.7</v>
      </c>
      <c r="AV1357">
        <v>0.4</v>
      </c>
      <c r="AW1357">
        <v>0.63</v>
      </c>
    </row>
    <row r="1358" spans="1:49">
      <c r="A1358" s="1">
        <v>1198</v>
      </c>
      <c r="B1358" t="s">
        <v>1569</v>
      </c>
      <c r="C1358" t="s">
        <v>1567</v>
      </c>
      <c r="D1358" t="s">
        <v>1569</v>
      </c>
      <c r="E1358">
        <v>53.803691399999998</v>
      </c>
      <c r="F1358">
        <v>-1.5534041000000001</v>
      </c>
      <c r="G1358" s="1">
        <v>35</v>
      </c>
      <c r="H1358" s="1">
        <v>15.9</v>
      </c>
      <c r="I1358" s="1">
        <v>103.9</v>
      </c>
      <c r="J1358" t="s">
        <v>94</v>
      </c>
      <c r="K1358" s="1">
        <v>225.7</v>
      </c>
      <c r="L1358" s="1">
        <v>12.2</v>
      </c>
      <c r="M1358" s="1">
        <v>2.2000000000000002</v>
      </c>
      <c r="N1358" s="1">
        <v>0.1</v>
      </c>
      <c r="O1358" t="s">
        <v>67</v>
      </c>
      <c r="P1358" s="2">
        <v>1065.6199999999999</v>
      </c>
      <c r="Q1358">
        <v>343.9</v>
      </c>
      <c r="R1358">
        <v>20.63</v>
      </c>
      <c r="S1358" s="9">
        <f t="shared" si="105"/>
        <v>83.207666666666668</v>
      </c>
      <c r="T1358">
        <v>10.199999999999999</v>
      </c>
      <c r="U1358">
        <v>0.61</v>
      </c>
      <c r="V1358" s="9">
        <f t="shared" si="106"/>
        <v>2.4603333333333333</v>
      </c>
      <c r="W1358">
        <v>0.4</v>
      </c>
      <c r="X1358">
        <v>0.53</v>
      </c>
      <c r="Y1358">
        <v>227.9</v>
      </c>
      <c r="Z1358">
        <v>2.2999999999999998</v>
      </c>
      <c r="AA1358">
        <v>134.1</v>
      </c>
      <c r="AB1358">
        <v>79.3</v>
      </c>
      <c r="AC1358">
        <v>7.6</v>
      </c>
      <c r="AD1358">
        <v>4.5</v>
      </c>
      <c r="AE1358">
        <v>0</v>
      </c>
      <c r="AF1358">
        <v>0.49</v>
      </c>
      <c r="AG1358">
        <v>0.04</v>
      </c>
      <c r="AH1358" s="12">
        <f t="shared" si="109"/>
        <v>1.7449965000000001</v>
      </c>
      <c r="AI1358">
        <v>0</v>
      </c>
      <c r="AJ1358" s="9">
        <f t="shared" si="107"/>
        <v>4.7674799999999996E-2</v>
      </c>
      <c r="AK1358">
        <v>0.56999999999999995</v>
      </c>
      <c r="AL1358" s="9">
        <f t="shared" si="108"/>
        <v>1.8923535</v>
      </c>
      <c r="AM1358">
        <v>31.2</v>
      </c>
      <c r="AN1358">
        <v>3.2</v>
      </c>
      <c r="AO1358">
        <v>34.4</v>
      </c>
      <c r="AP1358">
        <v>27.1</v>
      </c>
      <c r="AQ1358">
        <v>225.7</v>
      </c>
      <c r="AR1358">
        <v>12.1</v>
      </c>
      <c r="AS1358">
        <v>2.2000000000000002</v>
      </c>
      <c r="AT1358">
        <v>4.5</v>
      </c>
      <c r="AU1358">
        <v>2.2000000000000002</v>
      </c>
      <c r="AV1358">
        <v>0.4</v>
      </c>
      <c r="AW1358">
        <v>0.53</v>
      </c>
    </row>
    <row r="1359" spans="1:49">
      <c r="A1359" s="1">
        <v>1199</v>
      </c>
      <c r="B1359" t="s">
        <v>1570</v>
      </c>
      <c r="C1359" t="s">
        <v>1567</v>
      </c>
      <c r="D1359" t="s">
        <v>1570</v>
      </c>
      <c r="E1359">
        <v>53.803691399999998</v>
      </c>
      <c r="F1359">
        <v>-1.5533262000000001</v>
      </c>
      <c r="G1359" s="1">
        <v>49.3</v>
      </c>
      <c r="H1359" s="1">
        <v>16.399999999999999</v>
      </c>
      <c r="I1359" s="1">
        <v>153.9</v>
      </c>
      <c r="J1359" t="s">
        <v>90</v>
      </c>
      <c r="K1359" s="1">
        <v>326.60000000000002</v>
      </c>
      <c r="L1359" s="1">
        <v>17.600000000000001</v>
      </c>
      <c r="M1359" s="1">
        <v>2.1</v>
      </c>
      <c r="N1359" s="1">
        <v>0.2</v>
      </c>
      <c r="O1359" t="s">
        <v>67</v>
      </c>
      <c r="P1359" s="2">
        <v>3007.9</v>
      </c>
      <c r="Q1359">
        <v>777.4</v>
      </c>
      <c r="R1359">
        <v>46.65</v>
      </c>
      <c r="S1359" s="9">
        <f t="shared" si="105"/>
        <v>188.155</v>
      </c>
      <c r="T1359">
        <v>20.7</v>
      </c>
      <c r="U1359">
        <v>1.24</v>
      </c>
      <c r="V1359" s="9">
        <f t="shared" si="106"/>
        <v>5.0013333333333341</v>
      </c>
      <c r="W1359">
        <v>0.5</v>
      </c>
      <c r="X1359">
        <v>0.77</v>
      </c>
      <c r="Y1359">
        <v>329.7</v>
      </c>
      <c r="Z1359">
        <v>3.4</v>
      </c>
      <c r="AA1359">
        <v>194</v>
      </c>
      <c r="AB1359">
        <v>114.8</v>
      </c>
      <c r="AC1359">
        <v>11.1</v>
      </c>
      <c r="AD1359">
        <v>6.5</v>
      </c>
      <c r="AE1359">
        <v>0</v>
      </c>
      <c r="AF1359">
        <v>0.71</v>
      </c>
      <c r="AG1359">
        <v>0.06</v>
      </c>
      <c r="AH1359" s="12">
        <f t="shared" si="109"/>
        <v>2.5261740000000001</v>
      </c>
      <c r="AI1359">
        <v>0</v>
      </c>
      <c r="AJ1359" s="9">
        <f t="shared" si="107"/>
        <v>6.9630299999999992E-2</v>
      </c>
      <c r="AK1359">
        <v>0.82</v>
      </c>
      <c r="AL1359" s="9">
        <f t="shared" si="108"/>
        <v>2.7333995</v>
      </c>
      <c r="AM1359">
        <v>45.2</v>
      </c>
      <c r="AN1359">
        <v>4.5999999999999996</v>
      </c>
      <c r="AO1359">
        <v>49.8</v>
      </c>
      <c r="AP1359">
        <v>55.1</v>
      </c>
      <c r="AQ1359">
        <v>326.60000000000002</v>
      </c>
      <c r="AR1359">
        <v>17.399999999999999</v>
      </c>
      <c r="AS1359">
        <v>3.2</v>
      </c>
      <c r="AT1359">
        <v>6.5</v>
      </c>
      <c r="AU1359">
        <v>3.2</v>
      </c>
      <c r="AV1359">
        <v>0.5</v>
      </c>
      <c r="AW1359">
        <v>0.77</v>
      </c>
    </row>
    <row r="1360" spans="1:49">
      <c r="A1360" s="1">
        <v>1200</v>
      </c>
      <c r="B1360" t="s">
        <v>1571</v>
      </c>
      <c r="C1360" t="s">
        <v>1567</v>
      </c>
      <c r="D1360" t="s">
        <v>1571</v>
      </c>
      <c r="E1360">
        <v>53.8036922</v>
      </c>
      <c r="F1360">
        <v>-1.5532444999999999</v>
      </c>
      <c r="G1360" s="1">
        <v>35.700000000000003</v>
      </c>
      <c r="H1360" s="1">
        <v>15.9</v>
      </c>
      <c r="I1360" s="1">
        <v>78.5</v>
      </c>
      <c r="J1360" t="s">
        <v>94</v>
      </c>
      <c r="K1360" s="1">
        <v>213.3</v>
      </c>
      <c r="L1360" s="1">
        <v>11.5</v>
      </c>
      <c r="M1360" s="1">
        <v>2.7</v>
      </c>
      <c r="N1360" s="1">
        <v>0.1</v>
      </c>
      <c r="O1360" t="s">
        <v>67</v>
      </c>
      <c r="P1360" s="2">
        <v>1192.72</v>
      </c>
      <c r="Q1360">
        <v>360.4</v>
      </c>
      <c r="R1360">
        <v>21.63</v>
      </c>
      <c r="S1360" s="9">
        <f t="shared" si="105"/>
        <v>87.241</v>
      </c>
      <c r="T1360">
        <v>11.1</v>
      </c>
      <c r="U1360">
        <v>0.67</v>
      </c>
      <c r="V1360" s="9">
        <f t="shared" si="106"/>
        <v>2.7023333333333333</v>
      </c>
      <c r="W1360">
        <v>0.3</v>
      </c>
      <c r="X1360">
        <v>0.5</v>
      </c>
      <c r="Y1360">
        <v>215.4</v>
      </c>
      <c r="Z1360">
        <v>2.2000000000000002</v>
      </c>
      <c r="AA1360">
        <v>126.7</v>
      </c>
      <c r="AB1360">
        <v>75</v>
      </c>
      <c r="AC1360">
        <v>7.2</v>
      </c>
      <c r="AD1360">
        <v>4.2</v>
      </c>
      <c r="AE1360">
        <v>0</v>
      </c>
      <c r="AF1360">
        <v>0.46</v>
      </c>
      <c r="AG1360">
        <v>0.04</v>
      </c>
      <c r="AH1360" s="12">
        <f t="shared" si="109"/>
        <v>1.6503749999999999</v>
      </c>
      <c r="AI1360">
        <v>0</v>
      </c>
      <c r="AJ1360" s="9">
        <f t="shared" si="107"/>
        <v>4.51656E-2</v>
      </c>
      <c r="AK1360">
        <v>0.54</v>
      </c>
      <c r="AL1360" s="9">
        <f t="shared" si="108"/>
        <v>1.7661966</v>
      </c>
      <c r="AM1360">
        <v>29.5</v>
      </c>
      <c r="AN1360">
        <v>3</v>
      </c>
      <c r="AO1360">
        <v>32.5</v>
      </c>
      <c r="AP1360">
        <v>29.6</v>
      </c>
      <c r="AQ1360">
        <v>213.3</v>
      </c>
      <c r="AR1360">
        <v>11.4</v>
      </c>
      <c r="AS1360">
        <v>2.1</v>
      </c>
      <c r="AT1360">
        <v>4.3</v>
      </c>
      <c r="AU1360">
        <v>2.1</v>
      </c>
      <c r="AV1360">
        <v>0.3</v>
      </c>
      <c r="AW1360">
        <v>0.5</v>
      </c>
    </row>
    <row r="1361" spans="1:49">
      <c r="A1361" s="1">
        <v>1201</v>
      </c>
      <c r="B1361" t="s">
        <v>1572</v>
      </c>
      <c r="C1361" t="s">
        <v>1567</v>
      </c>
      <c r="D1361" t="s">
        <v>1572</v>
      </c>
      <c r="E1361">
        <v>53.8036922</v>
      </c>
      <c r="F1361">
        <v>-1.5531626000000001</v>
      </c>
      <c r="G1361" s="1">
        <v>17.2</v>
      </c>
      <c r="H1361" s="1">
        <v>8.1</v>
      </c>
      <c r="I1361" s="1">
        <v>22.1</v>
      </c>
      <c r="J1361" t="s">
        <v>66</v>
      </c>
      <c r="K1361" s="1">
        <v>49.9</v>
      </c>
      <c r="L1361" s="1">
        <v>2.7</v>
      </c>
      <c r="M1361" s="1">
        <v>2.2999999999999998</v>
      </c>
      <c r="N1361" s="1">
        <v>0</v>
      </c>
      <c r="O1361" t="s">
        <v>67</v>
      </c>
      <c r="P1361">
        <v>161.21</v>
      </c>
      <c r="Q1361">
        <v>60</v>
      </c>
      <c r="R1361">
        <v>3.6</v>
      </c>
      <c r="S1361" s="9">
        <f t="shared" si="105"/>
        <v>14.52</v>
      </c>
      <c r="T1361">
        <v>3.7</v>
      </c>
      <c r="U1361">
        <v>0.22</v>
      </c>
      <c r="V1361" s="9">
        <f t="shared" si="106"/>
        <v>0.88733333333333342</v>
      </c>
      <c r="W1361">
        <v>0.1</v>
      </c>
      <c r="X1361">
        <v>0.12</v>
      </c>
      <c r="Y1361">
        <v>50.4</v>
      </c>
      <c r="Z1361">
        <v>0.5</v>
      </c>
      <c r="AA1361">
        <v>29.7</v>
      </c>
      <c r="AB1361">
        <v>17.5</v>
      </c>
      <c r="AC1361">
        <v>1.7</v>
      </c>
      <c r="AD1361">
        <v>1</v>
      </c>
      <c r="AE1361">
        <v>0</v>
      </c>
      <c r="AF1361">
        <v>0.11</v>
      </c>
      <c r="AG1361">
        <v>0.01</v>
      </c>
      <c r="AH1361" s="12">
        <f t="shared" si="109"/>
        <v>0.38508750000000003</v>
      </c>
      <c r="AI1361">
        <v>0</v>
      </c>
      <c r="AJ1361" s="9">
        <f t="shared" si="107"/>
        <v>1.0664099999999999E-2</v>
      </c>
      <c r="AK1361">
        <v>0.13</v>
      </c>
      <c r="AL1361" s="9">
        <f t="shared" si="108"/>
        <v>0.42052299999999998</v>
      </c>
      <c r="AM1361">
        <v>6.9</v>
      </c>
      <c r="AN1361">
        <v>0.7</v>
      </c>
      <c r="AO1361">
        <v>7.6</v>
      </c>
      <c r="AP1361">
        <v>9.9</v>
      </c>
      <c r="AQ1361">
        <v>49.9</v>
      </c>
      <c r="AR1361">
        <v>2.7</v>
      </c>
      <c r="AS1361">
        <v>0.5</v>
      </c>
      <c r="AT1361">
        <v>1</v>
      </c>
      <c r="AU1361">
        <v>0.5</v>
      </c>
      <c r="AV1361">
        <v>0.1</v>
      </c>
      <c r="AW1361">
        <v>0.12</v>
      </c>
    </row>
    <row r="1362" spans="1:49">
      <c r="A1362" s="1">
        <v>1202</v>
      </c>
      <c r="B1362" t="s">
        <v>1573</v>
      </c>
      <c r="C1362" t="s">
        <v>1567</v>
      </c>
      <c r="D1362" t="s">
        <v>1573</v>
      </c>
      <c r="E1362">
        <v>53.803691399999998</v>
      </c>
      <c r="F1362">
        <v>-1.5530849</v>
      </c>
      <c r="G1362" s="1">
        <v>50.3</v>
      </c>
      <c r="H1362" s="1">
        <v>13.1</v>
      </c>
      <c r="I1362" s="1">
        <v>113.1</v>
      </c>
      <c r="J1362" t="s">
        <v>90</v>
      </c>
      <c r="K1362" s="1">
        <v>356</v>
      </c>
      <c r="L1362" s="1">
        <v>19.2</v>
      </c>
      <c r="M1362" s="1">
        <v>3.1</v>
      </c>
      <c r="N1362" s="1">
        <v>0.2</v>
      </c>
      <c r="O1362" t="s">
        <v>67</v>
      </c>
      <c r="P1362" s="2">
        <v>3148.97</v>
      </c>
      <c r="Q1362">
        <v>802.8</v>
      </c>
      <c r="R1362">
        <v>48.17</v>
      </c>
      <c r="S1362" s="9">
        <f t="shared" si="105"/>
        <v>194.28566666666669</v>
      </c>
      <c r="T1362">
        <v>21</v>
      </c>
      <c r="U1362">
        <v>1.26</v>
      </c>
      <c r="V1362" s="9">
        <f t="shared" si="106"/>
        <v>5.0820000000000007</v>
      </c>
      <c r="W1362">
        <v>0.6</v>
      </c>
      <c r="X1362">
        <v>0.84</v>
      </c>
      <c r="Y1362">
        <v>359.4</v>
      </c>
      <c r="Z1362">
        <v>3.7</v>
      </c>
      <c r="AA1362">
        <v>211.5</v>
      </c>
      <c r="AB1362">
        <v>125.1</v>
      </c>
      <c r="AC1362">
        <v>12.1</v>
      </c>
      <c r="AD1362">
        <v>7.1</v>
      </c>
      <c r="AE1362">
        <v>0</v>
      </c>
      <c r="AF1362">
        <v>0.77</v>
      </c>
      <c r="AG1362">
        <v>7.0000000000000007E-2</v>
      </c>
      <c r="AH1362" s="12">
        <f t="shared" si="109"/>
        <v>2.7528254999999997</v>
      </c>
      <c r="AI1362">
        <v>0</v>
      </c>
      <c r="AJ1362" s="9">
        <f t="shared" si="107"/>
        <v>7.5903299999999993E-2</v>
      </c>
      <c r="AK1362">
        <v>0.9</v>
      </c>
      <c r="AL1362" s="9">
        <f t="shared" si="108"/>
        <v>2.9857132999999996</v>
      </c>
      <c r="AM1362">
        <v>49.2</v>
      </c>
      <c r="AN1362">
        <v>5</v>
      </c>
      <c r="AO1362">
        <v>54.2</v>
      </c>
      <c r="AP1362">
        <v>56</v>
      </c>
      <c r="AQ1362">
        <v>356</v>
      </c>
      <c r="AR1362">
        <v>19</v>
      </c>
      <c r="AS1362">
        <v>3.5</v>
      </c>
      <c r="AT1362">
        <v>7.1</v>
      </c>
      <c r="AU1362">
        <v>3.5</v>
      </c>
      <c r="AV1362">
        <v>0.6</v>
      </c>
      <c r="AW1362">
        <v>0.84</v>
      </c>
    </row>
    <row r="1363" spans="1:49">
      <c r="A1363" s="1">
        <v>1203</v>
      </c>
      <c r="B1363" t="s">
        <v>1574</v>
      </c>
      <c r="C1363" t="s">
        <v>1567</v>
      </c>
      <c r="D1363" t="s">
        <v>1574</v>
      </c>
      <c r="E1363">
        <v>53.803697</v>
      </c>
      <c r="F1363">
        <v>-1.5530138</v>
      </c>
      <c r="G1363" s="1">
        <v>45</v>
      </c>
      <c r="H1363" s="1">
        <v>13.7</v>
      </c>
      <c r="I1363" s="1">
        <v>81.7</v>
      </c>
      <c r="J1363" t="s">
        <v>90</v>
      </c>
      <c r="K1363" s="1">
        <v>295.5</v>
      </c>
      <c r="L1363" s="1">
        <v>15.9</v>
      </c>
      <c r="M1363" s="1">
        <v>3.6</v>
      </c>
      <c r="N1363" s="1">
        <v>0.2</v>
      </c>
      <c r="O1363" t="s">
        <v>67</v>
      </c>
      <c r="P1363" s="2">
        <v>2323.5700000000002</v>
      </c>
      <c r="Q1363">
        <v>617.20000000000005</v>
      </c>
      <c r="R1363">
        <v>37.03</v>
      </c>
      <c r="S1363" s="9">
        <f t="shared" si="105"/>
        <v>149.35433333333336</v>
      </c>
      <c r="T1363">
        <v>17.100000000000001</v>
      </c>
      <c r="U1363">
        <v>1.02</v>
      </c>
      <c r="V1363" s="9">
        <f t="shared" si="106"/>
        <v>4.1139999999999999</v>
      </c>
      <c r="W1363">
        <v>0.5</v>
      </c>
      <c r="X1363">
        <v>0.7</v>
      </c>
      <c r="Y1363">
        <v>298.3</v>
      </c>
      <c r="Z1363">
        <v>3.1</v>
      </c>
      <c r="AA1363">
        <v>175.5</v>
      </c>
      <c r="AB1363">
        <v>103.8</v>
      </c>
      <c r="AC1363">
        <v>10</v>
      </c>
      <c r="AD1363">
        <v>5.9</v>
      </c>
      <c r="AE1363">
        <v>0</v>
      </c>
      <c r="AF1363">
        <v>0.64</v>
      </c>
      <c r="AG1363">
        <v>0.06</v>
      </c>
      <c r="AH1363" s="12">
        <f t="shared" si="109"/>
        <v>2.284119</v>
      </c>
      <c r="AI1363">
        <v>0</v>
      </c>
      <c r="AJ1363" s="9">
        <f t="shared" si="107"/>
        <v>6.2729999999999994E-2</v>
      </c>
      <c r="AK1363">
        <v>0.74</v>
      </c>
      <c r="AL1363" s="9">
        <f t="shared" si="108"/>
        <v>2.4810856999999999</v>
      </c>
      <c r="AM1363">
        <v>40.799999999999997</v>
      </c>
      <c r="AN1363">
        <v>4.2</v>
      </c>
      <c r="AO1363">
        <v>45</v>
      </c>
      <c r="AP1363">
        <v>45.5</v>
      </c>
      <c r="AQ1363">
        <v>295.5</v>
      </c>
      <c r="AR1363">
        <v>15.8</v>
      </c>
      <c r="AS1363">
        <v>2.9</v>
      </c>
      <c r="AT1363">
        <v>5.9</v>
      </c>
      <c r="AU1363">
        <v>2.9</v>
      </c>
      <c r="AV1363">
        <v>0.5</v>
      </c>
      <c r="AW1363">
        <v>0.7</v>
      </c>
    </row>
    <row r="1364" spans="1:49">
      <c r="A1364" s="1">
        <v>1204</v>
      </c>
      <c r="B1364" t="s">
        <v>1575</v>
      </c>
      <c r="C1364" t="s">
        <v>1567</v>
      </c>
      <c r="D1364" t="s">
        <v>1575</v>
      </c>
      <c r="E1364">
        <v>53.803669999999997</v>
      </c>
      <c r="F1364">
        <v>-1.5529883</v>
      </c>
      <c r="G1364" s="1">
        <v>43.3</v>
      </c>
      <c r="H1364" s="1">
        <v>15.3</v>
      </c>
      <c r="I1364" s="1">
        <v>63.6</v>
      </c>
      <c r="J1364" t="s">
        <v>90</v>
      </c>
      <c r="K1364" s="1">
        <v>155.19999999999999</v>
      </c>
      <c r="L1364" s="1">
        <v>8.4</v>
      </c>
      <c r="M1364" s="1">
        <v>2.4</v>
      </c>
      <c r="N1364" s="1">
        <v>0.1</v>
      </c>
      <c r="O1364" t="s">
        <v>67</v>
      </c>
      <c r="P1364" s="2">
        <v>2126.44</v>
      </c>
      <c r="Q1364">
        <v>568</v>
      </c>
      <c r="R1364">
        <v>34.08</v>
      </c>
      <c r="S1364" s="9">
        <f t="shared" si="105"/>
        <v>137.45600000000002</v>
      </c>
      <c r="T1364">
        <v>16.3</v>
      </c>
      <c r="U1364">
        <v>0.98</v>
      </c>
      <c r="V1364" s="9">
        <f t="shared" si="106"/>
        <v>3.952666666666667</v>
      </c>
      <c r="W1364">
        <v>0.2</v>
      </c>
      <c r="X1364">
        <v>0.37</v>
      </c>
      <c r="Y1364">
        <v>156.69999999999999</v>
      </c>
      <c r="Z1364">
        <v>1.6</v>
      </c>
      <c r="AA1364">
        <v>92.2</v>
      </c>
      <c r="AB1364">
        <v>54.5</v>
      </c>
      <c r="AC1364">
        <v>5.3</v>
      </c>
      <c r="AD1364">
        <v>3.1</v>
      </c>
      <c r="AE1364">
        <v>0</v>
      </c>
      <c r="AF1364">
        <v>0.34</v>
      </c>
      <c r="AG1364">
        <v>0.03</v>
      </c>
      <c r="AH1364" s="12">
        <f t="shared" si="109"/>
        <v>1.1992725</v>
      </c>
      <c r="AI1364">
        <v>0</v>
      </c>
      <c r="AJ1364" s="9">
        <f t="shared" si="107"/>
        <v>3.3246899999999996E-2</v>
      </c>
      <c r="AK1364">
        <v>0.39</v>
      </c>
      <c r="AL1364" s="9">
        <f t="shared" si="108"/>
        <v>1.3036212999999999</v>
      </c>
      <c r="AM1364">
        <v>21.5</v>
      </c>
      <c r="AN1364">
        <v>2.2000000000000002</v>
      </c>
      <c r="AO1364">
        <v>23.6</v>
      </c>
      <c r="AP1364">
        <v>43.4</v>
      </c>
      <c r="AQ1364">
        <v>155.19999999999999</v>
      </c>
      <c r="AR1364">
        <v>8.3000000000000007</v>
      </c>
      <c r="AS1364">
        <v>1.5</v>
      </c>
      <c r="AT1364">
        <v>3.1</v>
      </c>
      <c r="AU1364">
        <v>1.5</v>
      </c>
      <c r="AV1364">
        <v>0.2</v>
      </c>
      <c r="AW1364">
        <v>0.37</v>
      </c>
    </row>
    <row r="1365" spans="1:49">
      <c r="A1365" s="1">
        <v>1205</v>
      </c>
      <c r="B1365" t="s">
        <v>1576</v>
      </c>
      <c r="C1365" t="s">
        <v>1567</v>
      </c>
      <c r="D1365" t="s">
        <v>1576</v>
      </c>
      <c r="E1365">
        <v>53.8036922</v>
      </c>
      <c r="F1365">
        <v>-1.5529413999999999</v>
      </c>
      <c r="G1365" s="1">
        <v>37.4</v>
      </c>
      <c r="H1365" s="1">
        <v>15.3</v>
      </c>
      <c r="I1365" s="1">
        <v>77</v>
      </c>
      <c r="J1365" t="s">
        <v>90</v>
      </c>
      <c r="K1365" s="1">
        <v>403.7</v>
      </c>
      <c r="L1365" s="1">
        <v>21.7</v>
      </c>
      <c r="M1365" s="1">
        <v>5.2</v>
      </c>
      <c r="N1365" s="1">
        <v>0.1</v>
      </c>
      <c r="O1365" t="s">
        <v>67</v>
      </c>
      <c r="P1365" s="2">
        <v>1503.03</v>
      </c>
      <c r="Q1365">
        <v>321.10000000000002</v>
      </c>
      <c r="R1365">
        <v>19.27</v>
      </c>
      <c r="S1365" s="9">
        <f t="shared" si="105"/>
        <v>77.722333333333339</v>
      </c>
      <c r="T1365">
        <v>19.100000000000001</v>
      </c>
      <c r="U1365">
        <v>1.1399999999999999</v>
      </c>
      <c r="V1365" s="9">
        <f t="shared" si="106"/>
        <v>4.5979999999999999</v>
      </c>
      <c r="W1365">
        <v>0.6</v>
      </c>
      <c r="X1365">
        <v>0.95</v>
      </c>
      <c r="Y1365">
        <v>407.6</v>
      </c>
      <c r="Z1365">
        <v>4.2</v>
      </c>
      <c r="AA1365">
        <v>239.8</v>
      </c>
      <c r="AB1365">
        <v>141.9</v>
      </c>
      <c r="AC1365">
        <v>13.7</v>
      </c>
      <c r="AD1365">
        <v>8</v>
      </c>
      <c r="AE1365">
        <v>0</v>
      </c>
      <c r="AF1365">
        <v>0.88</v>
      </c>
      <c r="AG1365">
        <v>0.08</v>
      </c>
      <c r="AH1365" s="12">
        <f t="shared" si="109"/>
        <v>3.1225095</v>
      </c>
      <c r="AI1365">
        <v>0</v>
      </c>
      <c r="AJ1365" s="9">
        <f t="shared" si="107"/>
        <v>8.5940099999999991E-2</v>
      </c>
      <c r="AK1365">
        <v>1.02</v>
      </c>
      <c r="AL1365" s="9">
        <f t="shared" si="108"/>
        <v>3.3641839999999998</v>
      </c>
      <c r="AM1365">
        <v>55.8</v>
      </c>
      <c r="AN1365">
        <v>5.7</v>
      </c>
      <c r="AO1365">
        <v>61.5</v>
      </c>
      <c r="AP1365">
        <v>50.9</v>
      </c>
      <c r="AQ1365">
        <v>403.7</v>
      </c>
      <c r="AR1365">
        <v>21.6</v>
      </c>
      <c r="AS1365">
        <v>4</v>
      </c>
      <c r="AT1365">
        <v>8</v>
      </c>
      <c r="AU1365">
        <v>4</v>
      </c>
      <c r="AV1365">
        <v>0.6</v>
      </c>
      <c r="AW1365">
        <v>0.95</v>
      </c>
    </row>
    <row r="1366" spans="1:49">
      <c r="A1366" s="1">
        <v>1206</v>
      </c>
      <c r="B1366" t="s">
        <v>1577</v>
      </c>
      <c r="C1366" t="s">
        <v>1102</v>
      </c>
      <c r="D1366" t="s">
        <v>1577</v>
      </c>
      <c r="E1366">
        <v>53.803870400000001</v>
      </c>
      <c r="F1366">
        <v>-1.5527025999999999</v>
      </c>
      <c r="G1366" s="1">
        <v>13.4</v>
      </c>
      <c r="H1366" s="1">
        <v>7.2</v>
      </c>
      <c r="I1366" s="1">
        <v>6.6</v>
      </c>
      <c r="J1366" t="s">
        <v>66</v>
      </c>
      <c r="K1366" s="1">
        <v>43.5</v>
      </c>
      <c r="L1366" s="1">
        <v>3.2</v>
      </c>
      <c r="M1366" s="1">
        <v>6.6</v>
      </c>
      <c r="N1366" s="1">
        <v>0</v>
      </c>
      <c r="O1366" t="s">
        <v>67</v>
      </c>
      <c r="P1366">
        <v>97.85</v>
      </c>
      <c r="Q1366">
        <v>26.3</v>
      </c>
      <c r="R1366">
        <v>1.58</v>
      </c>
      <c r="S1366" s="9">
        <f t="shared" si="105"/>
        <v>6.3726666666666665</v>
      </c>
      <c r="T1366">
        <v>4.9000000000000004</v>
      </c>
      <c r="U1366">
        <v>0.28999999999999998</v>
      </c>
      <c r="V1366" s="9">
        <f t="shared" si="106"/>
        <v>1.1696666666666666</v>
      </c>
      <c r="W1366">
        <v>0.1</v>
      </c>
      <c r="X1366">
        <v>0.1</v>
      </c>
      <c r="Y1366">
        <v>43.9</v>
      </c>
      <c r="Z1366">
        <v>0.5</v>
      </c>
      <c r="AA1366">
        <v>25.8</v>
      </c>
      <c r="AB1366">
        <v>15.3</v>
      </c>
      <c r="AC1366">
        <v>1.5</v>
      </c>
      <c r="AD1366">
        <v>0.9</v>
      </c>
      <c r="AE1366">
        <v>0</v>
      </c>
      <c r="AF1366">
        <v>0.09</v>
      </c>
      <c r="AG1366">
        <v>0.01</v>
      </c>
      <c r="AH1366" s="12">
        <f t="shared" si="109"/>
        <v>0.33667650000000005</v>
      </c>
      <c r="AI1366">
        <v>0</v>
      </c>
      <c r="AJ1366" s="9">
        <f t="shared" si="107"/>
        <v>9.4094999999999995E-3</v>
      </c>
      <c r="AK1366">
        <v>0.11</v>
      </c>
      <c r="AL1366" s="9">
        <f t="shared" si="108"/>
        <v>0.37847069999999999</v>
      </c>
      <c r="AM1366">
        <v>0.1</v>
      </c>
      <c r="AN1366">
        <v>0</v>
      </c>
      <c r="AO1366">
        <v>0.1</v>
      </c>
      <c r="AP1366">
        <v>13</v>
      </c>
      <c r="AQ1366">
        <v>43.5</v>
      </c>
      <c r="AR1366">
        <v>2.2999999999999998</v>
      </c>
      <c r="AS1366">
        <v>0.4</v>
      </c>
      <c r="AT1366">
        <v>0.9</v>
      </c>
      <c r="AU1366">
        <v>0.4</v>
      </c>
      <c r="AV1366">
        <v>0.1</v>
      </c>
      <c r="AW1366">
        <v>0.1</v>
      </c>
    </row>
    <row r="1367" spans="1:49">
      <c r="A1367" s="1">
        <v>1207</v>
      </c>
      <c r="B1367" t="s">
        <v>1578</v>
      </c>
      <c r="C1367" t="s">
        <v>1102</v>
      </c>
      <c r="D1367" t="s">
        <v>1578</v>
      </c>
      <c r="E1367">
        <v>53.803872800000001</v>
      </c>
      <c r="F1367">
        <v>-1.5524894</v>
      </c>
      <c r="G1367" s="1">
        <v>16.5</v>
      </c>
      <c r="H1367" s="1">
        <v>5.9</v>
      </c>
      <c r="I1367" s="1">
        <v>12.6</v>
      </c>
      <c r="J1367" t="s">
        <v>66</v>
      </c>
      <c r="K1367" s="1">
        <v>54.2</v>
      </c>
      <c r="L1367" s="1">
        <v>4</v>
      </c>
      <c r="M1367" s="1">
        <v>4.3</v>
      </c>
      <c r="N1367" s="1">
        <v>0</v>
      </c>
      <c r="O1367" t="s">
        <v>67</v>
      </c>
      <c r="P1367">
        <v>148.5</v>
      </c>
      <c r="Q1367">
        <v>42.5</v>
      </c>
      <c r="R1367">
        <v>2.5499999999999998</v>
      </c>
      <c r="S1367" s="9">
        <f t="shared" si="105"/>
        <v>10.285</v>
      </c>
      <c r="T1367">
        <v>6.4</v>
      </c>
      <c r="U1367">
        <v>0.38</v>
      </c>
      <c r="V1367" s="9">
        <f t="shared" si="106"/>
        <v>1.5326666666666668</v>
      </c>
      <c r="W1367">
        <v>0.1</v>
      </c>
      <c r="X1367">
        <v>0.13</v>
      </c>
      <c r="Y1367">
        <v>54.7</v>
      </c>
      <c r="Z1367">
        <v>0.6</v>
      </c>
      <c r="AA1367">
        <v>32.200000000000003</v>
      </c>
      <c r="AB1367">
        <v>19.100000000000001</v>
      </c>
      <c r="AC1367">
        <v>1.8</v>
      </c>
      <c r="AD1367">
        <v>1.1000000000000001</v>
      </c>
      <c r="AE1367">
        <v>0</v>
      </c>
      <c r="AF1367">
        <v>0.12</v>
      </c>
      <c r="AG1367">
        <v>0.01</v>
      </c>
      <c r="AH1367" s="12">
        <f t="shared" si="109"/>
        <v>0.42029550000000004</v>
      </c>
      <c r="AI1367">
        <v>0</v>
      </c>
      <c r="AJ1367" s="9">
        <f t="shared" si="107"/>
        <v>1.12914E-2</v>
      </c>
      <c r="AK1367">
        <v>0.14000000000000001</v>
      </c>
      <c r="AL1367" s="9">
        <f t="shared" si="108"/>
        <v>0.46257530000000002</v>
      </c>
      <c r="AM1367">
        <v>0.1</v>
      </c>
      <c r="AN1367">
        <v>0</v>
      </c>
      <c r="AO1367">
        <v>0.1</v>
      </c>
      <c r="AP1367">
        <v>17</v>
      </c>
      <c r="AQ1367">
        <v>54.2</v>
      </c>
      <c r="AR1367">
        <v>2.9</v>
      </c>
      <c r="AS1367">
        <v>0.5</v>
      </c>
      <c r="AT1367">
        <v>1.1000000000000001</v>
      </c>
      <c r="AU1367">
        <v>0.5</v>
      </c>
      <c r="AV1367">
        <v>0.1</v>
      </c>
      <c r="AW1367">
        <v>0.13</v>
      </c>
    </row>
    <row r="1368" spans="1:49">
      <c r="A1368" s="1">
        <v>1208</v>
      </c>
      <c r="B1368" t="s">
        <v>1579</v>
      </c>
      <c r="C1368" t="s">
        <v>1102</v>
      </c>
      <c r="D1368" t="s">
        <v>1579</v>
      </c>
      <c r="E1368">
        <v>53.803999500000003</v>
      </c>
      <c r="F1368">
        <v>-1.5522198</v>
      </c>
      <c r="G1368" s="1">
        <v>12.1</v>
      </c>
      <c r="H1368" s="1">
        <v>5.6</v>
      </c>
      <c r="I1368" s="1">
        <v>10.199999999999999</v>
      </c>
      <c r="J1368" t="s">
        <v>66</v>
      </c>
      <c r="K1368" s="1">
        <v>33</v>
      </c>
      <c r="L1368" s="1">
        <v>2.4</v>
      </c>
      <c r="M1368" s="1">
        <v>3.2</v>
      </c>
      <c r="N1368" s="1">
        <v>0</v>
      </c>
      <c r="O1368" t="s">
        <v>138</v>
      </c>
      <c r="P1368">
        <v>93.75</v>
      </c>
      <c r="Q1368">
        <v>20.2</v>
      </c>
      <c r="R1368">
        <v>1.21</v>
      </c>
      <c r="S1368" s="9">
        <f t="shared" si="105"/>
        <v>4.8803333333333336</v>
      </c>
      <c r="T1368">
        <v>4.2</v>
      </c>
      <c r="U1368">
        <v>0.25</v>
      </c>
      <c r="V1368" s="9">
        <f t="shared" si="106"/>
        <v>1.0083333333333333</v>
      </c>
      <c r="W1368">
        <v>0.1</v>
      </c>
      <c r="X1368">
        <v>0.08</v>
      </c>
      <c r="Y1368">
        <v>33.299999999999997</v>
      </c>
      <c r="Z1368">
        <v>0.3</v>
      </c>
      <c r="AA1368">
        <v>19.600000000000001</v>
      </c>
      <c r="AB1368">
        <v>11.6</v>
      </c>
      <c r="AC1368">
        <v>1.1000000000000001</v>
      </c>
      <c r="AD1368">
        <v>0.7</v>
      </c>
      <c r="AE1368">
        <v>0</v>
      </c>
      <c r="AF1368">
        <v>7.0000000000000007E-2</v>
      </c>
      <c r="AG1368">
        <v>0.01</v>
      </c>
      <c r="AH1368" s="12">
        <f t="shared" si="109"/>
        <v>0.25525799999999998</v>
      </c>
      <c r="AI1368">
        <v>0</v>
      </c>
      <c r="AJ1368" s="9">
        <f t="shared" si="107"/>
        <v>6.9003000000000007E-3</v>
      </c>
      <c r="AK1368">
        <v>0.08</v>
      </c>
      <c r="AL1368" s="9">
        <f t="shared" si="108"/>
        <v>0.29436609999999996</v>
      </c>
      <c r="AM1368">
        <v>0</v>
      </c>
      <c r="AN1368">
        <v>0</v>
      </c>
      <c r="AO1368">
        <v>0</v>
      </c>
      <c r="AP1368">
        <v>11.2</v>
      </c>
      <c r="AQ1368">
        <v>33</v>
      </c>
      <c r="AR1368">
        <v>1.8</v>
      </c>
      <c r="AS1368">
        <v>0.3</v>
      </c>
      <c r="AT1368">
        <v>0.7</v>
      </c>
      <c r="AU1368">
        <v>0.3</v>
      </c>
      <c r="AV1368">
        <v>0.1</v>
      </c>
      <c r="AW1368">
        <v>0.08</v>
      </c>
    </row>
    <row r="1369" spans="1:49">
      <c r="A1369" s="1">
        <v>1209</v>
      </c>
      <c r="B1369" t="s">
        <v>1580</v>
      </c>
      <c r="C1369" t="s">
        <v>87</v>
      </c>
      <c r="D1369" t="s">
        <v>1580</v>
      </c>
      <c r="E1369">
        <v>53.804070000000003</v>
      </c>
      <c r="F1369">
        <v>-1.5522172000000001</v>
      </c>
      <c r="G1369" s="1">
        <v>14.6</v>
      </c>
      <c r="H1369" s="1">
        <v>11.6</v>
      </c>
      <c r="I1369" s="1">
        <v>11.3</v>
      </c>
      <c r="J1369" t="s">
        <v>66</v>
      </c>
      <c r="K1369" s="1">
        <v>95.8</v>
      </c>
      <c r="L1369" s="1">
        <v>7</v>
      </c>
      <c r="M1369" s="1">
        <v>8.4</v>
      </c>
      <c r="N1369" s="1">
        <v>0</v>
      </c>
      <c r="O1369" t="s">
        <v>138</v>
      </c>
      <c r="P1369">
        <v>116.16</v>
      </c>
      <c r="Q1369">
        <v>33.9</v>
      </c>
      <c r="R1369">
        <v>2.0299999999999998</v>
      </c>
      <c r="S1369" s="9">
        <f t="shared" si="105"/>
        <v>8.1876666666666669</v>
      </c>
      <c r="T1369">
        <v>5.7</v>
      </c>
      <c r="U1369">
        <v>0.34</v>
      </c>
      <c r="V1369" s="9">
        <f t="shared" si="106"/>
        <v>1.3713333333333335</v>
      </c>
      <c r="W1369">
        <v>0.1</v>
      </c>
      <c r="X1369">
        <v>0.23</v>
      </c>
      <c r="Y1369">
        <v>96.7</v>
      </c>
      <c r="Z1369">
        <v>1</v>
      </c>
      <c r="AA1369">
        <v>56.9</v>
      </c>
      <c r="AB1369">
        <v>33.700000000000003</v>
      </c>
      <c r="AC1369">
        <v>3.2</v>
      </c>
      <c r="AD1369">
        <v>1.9</v>
      </c>
      <c r="AE1369">
        <v>0</v>
      </c>
      <c r="AF1369">
        <v>0.21</v>
      </c>
      <c r="AG1369">
        <v>0.02</v>
      </c>
      <c r="AH1369" s="12">
        <f t="shared" si="109"/>
        <v>0.74156850000000007</v>
      </c>
      <c r="AI1369">
        <v>0</v>
      </c>
      <c r="AJ1369" s="9">
        <f t="shared" si="107"/>
        <v>2.00736E-2</v>
      </c>
      <c r="AK1369">
        <v>0.24</v>
      </c>
      <c r="AL1369" s="9">
        <f t="shared" si="108"/>
        <v>0.79899369999999992</v>
      </c>
      <c r="AM1369">
        <v>0.1</v>
      </c>
      <c r="AN1369">
        <v>0</v>
      </c>
      <c r="AO1369">
        <v>0.1</v>
      </c>
      <c r="AP1369">
        <v>15.1</v>
      </c>
      <c r="AQ1369">
        <v>95.8</v>
      </c>
      <c r="AR1369">
        <v>5.0999999999999996</v>
      </c>
      <c r="AS1369">
        <v>0.9</v>
      </c>
      <c r="AT1369">
        <v>1.9</v>
      </c>
      <c r="AU1369">
        <v>1</v>
      </c>
      <c r="AV1369">
        <v>0.1</v>
      </c>
      <c r="AW1369">
        <v>0.23</v>
      </c>
    </row>
    <row r="1370" spans="1:49">
      <c r="A1370" s="1">
        <v>1210</v>
      </c>
      <c r="B1370" t="s">
        <v>1581</v>
      </c>
      <c r="C1370" t="s">
        <v>87</v>
      </c>
      <c r="D1370" t="s">
        <v>1581</v>
      </c>
      <c r="E1370">
        <v>53.804127000000001</v>
      </c>
      <c r="F1370">
        <v>-1.5522118</v>
      </c>
      <c r="G1370" s="1">
        <v>14.3</v>
      </c>
      <c r="H1370" s="1">
        <v>10.6</v>
      </c>
      <c r="I1370" s="1">
        <v>11.9</v>
      </c>
      <c r="J1370" t="s">
        <v>66</v>
      </c>
      <c r="K1370" s="1">
        <v>103.6</v>
      </c>
      <c r="L1370" s="1">
        <v>7.6</v>
      </c>
      <c r="M1370" s="1">
        <v>8.6999999999999993</v>
      </c>
      <c r="N1370" s="1">
        <v>0</v>
      </c>
      <c r="O1370" t="s">
        <v>138</v>
      </c>
      <c r="P1370">
        <v>111.43</v>
      </c>
      <c r="Q1370">
        <v>31.9</v>
      </c>
      <c r="R1370">
        <v>1.92</v>
      </c>
      <c r="S1370" s="9">
        <f t="shared" si="105"/>
        <v>7.7439999999999998</v>
      </c>
      <c r="T1370">
        <v>5.5</v>
      </c>
      <c r="U1370">
        <v>0.33</v>
      </c>
      <c r="V1370" s="9">
        <f t="shared" si="106"/>
        <v>1.331</v>
      </c>
      <c r="W1370">
        <v>0.2</v>
      </c>
      <c r="X1370">
        <v>0.24</v>
      </c>
      <c r="Y1370">
        <v>104.6</v>
      </c>
      <c r="Z1370">
        <v>1.1000000000000001</v>
      </c>
      <c r="AA1370">
        <v>61.5</v>
      </c>
      <c r="AB1370">
        <v>36.4</v>
      </c>
      <c r="AC1370">
        <v>3.5</v>
      </c>
      <c r="AD1370">
        <v>2.1</v>
      </c>
      <c r="AE1370">
        <v>0</v>
      </c>
      <c r="AF1370">
        <v>0.23</v>
      </c>
      <c r="AG1370">
        <v>0.02</v>
      </c>
      <c r="AH1370" s="12">
        <f t="shared" si="109"/>
        <v>0.80098199999999997</v>
      </c>
      <c r="AI1370">
        <v>0</v>
      </c>
      <c r="AJ1370" s="9">
        <f t="shared" si="107"/>
        <v>2.1955499999999999E-2</v>
      </c>
      <c r="AK1370">
        <v>0.26</v>
      </c>
      <c r="AL1370" s="9">
        <f t="shared" si="108"/>
        <v>0.8830983</v>
      </c>
      <c r="AM1370">
        <v>0.1</v>
      </c>
      <c r="AN1370">
        <v>0</v>
      </c>
      <c r="AO1370">
        <v>0.1</v>
      </c>
      <c r="AP1370">
        <v>14.6</v>
      </c>
      <c r="AQ1370">
        <v>103.6</v>
      </c>
      <c r="AR1370">
        <v>5.5</v>
      </c>
      <c r="AS1370">
        <v>1</v>
      </c>
      <c r="AT1370">
        <v>2.1</v>
      </c>
      <c r="AU1370">
        <v>1</v>
      </c>
      <c r="AV1370">
        <v>0.2</v>
      </c>
      <c r="AW1370">
        <v>0.24</v>
      </c>
    </row>
    <row r="1371" spans="1:49">
      <c r="A1371" s="1">
        <v>1211</v>
      </c>
      <c r="B1371" t="s">
        <v>1582</v>
      </c>
      <c r="C1371" t="s">
        <v>1102</v>
      </c>
      <c r="D1371" t="s">
        <v>1582</v>
      </c>
      <c r="E1371">
        <v>53.803986799999997</v>
      </c>
      <c r="F1371">
        <v>-1.5520683</v>
      </c>
      <c r="G1371" s="1">
        <v>12.1</v>
      </c>
      <c r="H1371" s="1">
        <v>6.6</v>
      </c>
      <c r="I1371" s="1">
        <v>9.1</v>
      </c>
      <c r="J1371" t="s">
        <v>66</v>
      </c>
      <c r="K1371" s="1">
        <v>37.799999999999997</v>
      </c>
      <c r="L1371" s="1">
        <v>2.8</v>
      </c>
      <c r="M1371" s="1">
        <v>4.2</v>
      </c>
      <c r="N1371" s="1">
        <v>0</v>
      </c>
      <c r="O1371" t="s">
        <v>138</v>
      </c>
      <c r="P1371">
        <v>93.75</v>
      </c>
      <c r="Q1371">
        <v>20.5</v>
      </c>
      <c r="R1371">
        <v>1.23</v>
      </c>
      <c r="S1371" s="9">
        <f t="shared" si="105"/>
        <v>4.9610000000000003</v>
      </c>
      <c r="T1371">
        <v>4.2</v>
      </c>
      <c r="U1371">
        <v>0.25</v>
      </c>
      <c r="V1371" s="9">
        <f t="shared" si="106"/>
        <v>1.0083333333333333</v>
      </c>
      <c r="W1371">
        <v>0.1</v>
      </c>
      <c r="X1371">
        <v>0.09</v>
      </c>
      <c r="Y1371">
        <v>38.200000000000003</v>
      </c>
      <c r="Z1371">
        <v>0.4</v>
      </c>
      <c r="AA1371">
        <v>22.5</v>
      </c>
      <c r="AB1371">
        <v>13.3</v>
      </c>
      <c r="AC1371">
        <v>1.3</v>
      </c>
      <c r="AD1371">
        <v>0.8</v>
      </c>
      <c r="AE1371">
        <v>0</v>
      </c>
      <c r="AF1371">
        <v>0.08</v>
      </c>
      <c r="AG1371">
        <v>0.01</v>
      </c>
      <c r="AH1371" s="12">
        <f t="shared" si="109"/>
        <v>0.2926665</v>
      </c>
      <c r="AI1371">
        <v>0</v>
      </c>
      <c r="AJ1371" s="9">
        <f t="shared" si="107"/>
        <v>8.1548999999999996E-3</v>
      </c>
      <c r="AK1371">
        <v>0.1</v>
      </c>
      <c r="AL1371" s="9">
        <f t="shared" si="108"/>
        <v>0.33641840000000001</v>
      </c>
      <c r="AM1371">
        <v>0.1</v>
      </c>
      <c r="AN1371">
        <v>0</v>
      </c>
      <c r="AO1371">
        <v>0.1</v>
      </c>
      <c r="AP1371">
        <v>11.3</v>
      </c>
      <c r="AQ1371">
        <v>37.799999999999997</v>
      </c>
      <c r="AR1371">
        <v>2</v>
      </c>
      <c r="AS1371">
        <v>0.4</v>
      </c>
      <c r="AT1371">
        <v>0.8</v>
      </c>
      <c r="AU1371">
        <v>0.4</v>
      </c>
      <c r="AV1371">
        <v>0.1</v>
      </c>
      <c r="AW1371">
        <v>0.09</v>
      </c>
    </row>
    <row r="1372" spans="1:49">
      <c r="A1372" s="1">
        <v>1212</v>
      </c>
      <c r="B1372" t="s">
        <v>1583</v>
      </c>
      <c r="C1372" t="s">
        <v>109</v>
      </c>
      <c r="D1372" t="s">
        <v>1583</v>
      </c>
      <c r="E1372">
        <v>53.804122999999997</v>
      </c>
      <c r="F1372">
        <v>-1.5519396000000001</v>
      </c>
      <c r="G1372" s="1">
        <v>50.9</v>
      </c>
      <c r="H1372" s="1">
        <v>20.9</v>
      </c>
      <c r="I1372" s="1">
        <v>124.7</v>
      </c>
      <c r="J1372" t="s">
        <v>66</v>
      </c>
      <c r="K1372" s="1">
        <v>552.1</v>
      </c>
      <c r="L1372" s="1">
        <v>24.1</v>
      </c>
      <c r="M1372" s="1">
        <v>4.4000000000000004</v>
      </c>
      <c r="N1372" s="1">
        <v>0.2</v>
      </c>
      <c r="O1372" t="s">
        <v>138</v>
      </c>
      <c r="P1372" s="2">
        <v>3333.02</v>
      </c>
      <c r="Q1372">
        <v>858.5</v>
      </c>
      <c r="R1372">
        <v>51.51</v>
      </c>
      <c r="S1372" s="9">
        <f t="shared" si="105"/>
        <v>207.75699999999998</v>
      </c>
      <c r="T1372">
        <v>22.7</v>
      </c>
      <c r="U1372">
        <v>1.36</v>
      </c>
      <c r="V1372" s="9">
        <f t="shared" si="106"/>
        <v>5.4853333333333341</v>
      </c>
      <c r="W1372">
        <v>0.9</v>
      </c>
      <c r="X1372">
        <v>1.3</v>
      </c>
      <c r="Y1372">
        <v>557.4</v>
      </c>
      <c r="Z1372">
        <v>5.7</v>
      </c>
      <c r="AA1372">
        <v>328</v>
      </c>
      <c r="AB1372">
        <v>194</v>
      </c>
      <c r="AC1372">
        <v>18.7</v>
      </c>
      <c r="AD1372">
        <v>11</v>
      </c>
      <c r="AE1372">
        <v>0.01</v>
      </c>
      <c r="AF1372">
        <v>1.2</v>
      </c>
      <c r="AG1372">
        <v>0.11</v>
      </c>
      <c r="AH1372" s="12">
        <f t="shared" si="109"/>
        <v>4.2689700000000004</v>
      </c>
      <c r="AI1372">
        <v>0</v>
      </c>
      <c r="AJ1372" s="9">
        <f t="shared" si="107"/>
        <v>0.1173051</v>
      </c>
      <c r="AK1372">
        <v>1.39</v>
      </c>
      <c r="AL1372" s="9">
        <f t="shared" si="108"/>
        <v>4.6257529999999996</v>
      </c>
      <c r="AM1372">
        <v>154.80000000000001</v>
      </c>
      <c r="AN1372">
        <v>3.2</v>
      </c>
      <c r="AO1372">
        <v>157.9</v>
      </c>
      <c r="AP1372">
        <v>60.4</v>
      </c>
      <c r="AQ1372">
        <v>552.1</v>
      </c>
      <c r="AR1372">
        <v>29.5</v>
      </c>
      <c r="AS1372">
        <v>5.5</v>
      </c>
      <c r="AT1372">
        <v>11</v>
      </c>
      <c r="AU1372">
        <v>5.5</v>
      </c>
      <c r="AV1372">
        <v>0.9</v>
      </c>
      <c r="AW1372">
        <v>1.3</v>
      </c>
    </row>
    <row r="1373" spans="1:49">
      <c r="A1373" s="1">
        <v>1213</v>
      </c>
      <c r="B1373" t="s">
        <v>1584</v>
      </c>
      <c r="C1373" t="s">
        <v>109</v>
      </c>
      <c r="D1373" t="s">
        <v>1584</v>
      </c>
      <c r="E1373">
        <v>53.804161899999997</v>
      </c>
      <c r="F1373">
        <v>-1.5518417</v>
      </c>
      <c r="G1373" s="1">
        <v>45.2</v>
      </c>
      <c r="H1373" s="1">
        <v>27.3</v>
      </c>
      <c r="I1373" s="1">
        <v>89.9</v>
      </c>
      <c r="J1373" t="s">
        <v>66</v>
      </c>
      <c r="K1373" s="1">
        <v>476.4</v>
      </c>
      <c r="L1373" s="1">
        <v>20.8</v>
      </c>
      <c r="M1373" s="1">
        <v>5.3</v>
      </c>
      <c r="N1373" s="1">
        <v>0.2</v>
      </c>
      <c r="O1373" t="s">
        <v>138</v>
      </c>
      <c r="P1373" s="2">
        <v>2551.31</v>
      </c>
      <c r="Q1373">
        <v>668.8</v>
      </c>
      <c r="R1373">
        <v>40.130000000000003</v>
      </c>
      <c r="S1373" s="9">
        <f t="shared" si="105"/>
        <v>161.85766666666669</v>
      </c>
      <c r="T1373">
        <v>19.7</v>
      </c>
      <c r="U1373">
        <v>1.18</v>
      </c>
      <c r="V1373" s="9">
        <f t="shared" si="106"/>
        <v>4.7593333333333332</v>
      </c>
      <c r="W1373">
        <v>0.7</v>
      </c>
      <c r="X1373">
        <v>1.1200000000000001</v>
      </c>
      <c r="Y1373">
        <v>481</v>
      </c>
      <c r="Z1373">
        <v>4.9000000000000004</v>
      </c>
      <c r="AA1373">
        <v>283</v>
      </c>
      <c r="AB1373">
        <v>167.5</v>
      </c>
      <c r="AC1373">
        <v>16.100000000000001</v>
      </c>
      <c r="AD1373">
        <v>9.5</v>
      </c>
      <c r="AE1373">
        <v>0</v>
      </c>
      <c r="AF1373">
        <v>1.04</v>
      </c>
      <c r="AG1373">
        <v>0.09</v>
      </c>
      <c r="AH1373" s="12">
        <f t="shared" si="109"/>
        <v>3.6858374999999999</v>
      </c>
      <c r="AI1373">
        <v>0</v>
      </c>
      <c r="AJ1373" s="9">
        <f t="shared" si="107"/>
        <v>0.10099530000000001</v>
      </c>
      <c r="AK1373">
        <v>1.2</v>
      </c>
      <c r="AL1373" s="9">
        <f t="shared" si="108"/>
        <v>3.9949684999999997</v>
      </c>
      <c r="AM1373">
        <v>133.6</v>
      </c>
      <c r="AN1373">
        <v>2.7</v>
      </c>
      <c r="AO1373">
        <v>136.30000000000001</v>
      </c>
      <c r="AP1373">
        <v>52.5</v>
      </c>
      <c r="AQ1373">
        <v>476.4</v>
      </c>
      <c r="AR1373">
        <v>25.4</v>
      </c>
      <c r="AS1373">
        <v>4.7</v>
      </c>
      <c r="AT1373">
        <v>9.5</v>
      </c>
      <c r="AU1373">
        <v>4.7</v>
      </c>
      <c r="AV1373">
        <v>0.7</v>
      </c>
      <c r="AW1373">
        <v>1.1200000000000001</v>
      </c>
    </row>
    <row r="1374" spans="1:49">
      <c r="A1374" s="1">
        <v>1215</v>
      </c>
      <c r="B1374" t="s">
        <v>1585</v>
      </c>
      <c r="C1374" t="s">
        <v>109</v>
      </c>
      <c r="D1374" t="s">
        <v>1585</v>
      </c>
      <c r="E1374">
        <v>53.804186399999999</v>
      </c>
      <c r="F1374">
        <v>-1.5519234</v>
      </c>
      <c r="G1374" s="1">
        <v>63.7</v>
      </c>
      <c r="H1374" s="1">
        <v>17.100000000000001</v>
      </c>
      <c r="I1374" s="1">
        <v>176.7</v>
      </c>
      <c r="J1374" t="s">
        <v>66</v>
      </c>
      <c r="K1374" s="1">
        <v>876.3</v>
      </c>
      <c r="L1374" s="1">
        <v>38.299999999999997</v>
      </c>
      <c r="M1374" s="1">
        <v>5</v>
      </c>
      <c r="N1374" s="1">
        <v>0.3</v>
      </c>
      <c r="O1374" t="s">
        <v>138</v>
      </c>
      <c r="P1374" s="2">
        <v>5426.35</v>
      </c>
      <c r="Q1374" s="2">
        <v>1151.8</v>
      </c>
      <c r="R1374">
        <v>69.11</v>
      </c>
      <c r="S1374" s="9">
        <f t="shared" si="105"/>
        <v>278.74366666666668</v>
      </c>
      <c r="T1374">
        <v>43.8</v>
      </c>
      <c r="U1374">
        <v>2.63</v>
      </c>
      <c r="V1374" s="9">
        <f t="shared" si="106"/>
        <v>10.607666666666667</v>
      </c>
      <c r="W1374">
        <v>1.4</v>
      </c>
      <c r="X1374">
        <v>2.0699999999999998</v>
      </c>
      <c r="Y1374">
        <v>884.8</v>
      </c>
      <c r="Z1374">
        <v>9.1</v>
      </c>
      <c r="AA1374">
        <v>520.6</v>
      </c>
      <c r="AB1374">
        <v>308</v>
      </c>
      <c r="AC1374">
        <v>29.7</v>
      </c>
      <c r="AD1374">
        <v>17.399999999999999</v>
      </c>
      <c r="AE1374">
        <v>0.01</v>
      </c>
      <c r="AF1374">
        <v>1.9</v>
      </c>
      <c r="AG1374">
        <v>0.17</v>
      </c>
      <c r="AH1374" s="12">
        <f t="shared" si="109"/>
        <v>6.7775400000000001</v>
      </c>
      <c r="AI1374">
        <v>0.01</v>
      </c>
      <c r="AJ1374" s="9">
        <f t="shared" si="107"/>
        <v>0.1863081</v>
      </c>
      <c r="AK1374">
        <v>2.21</v>
      </c>
      <c r="AL1374" s="9">
        <f t="shared" si="108"/>
        <v>7.3171001999999987</v>
      </c>
      <c r="AM1374">
        <v>245.7</v>
      </c>
      <c r="AN1374">
        <v>5</v>
      </c>
      <c r="AO1374">
        <v>250.7</v>
      </c>
      <c r="AP1374">
        <v>116.9</v>
      </c>
      <c r="AQ1374">
        <v>876.3</v>
      </c>
      <c r="AR1374">
        <v>46.8</v>
      </c>
      <c r="AS1374">
        <v>8.6999999999999993</v>
      </c>
      <c r="AT1374">
        <v>17.5</v>
      </c>
      <c r="AU1374">
        <v>8.6999999999999993</v>
      </c>
      <c r="AV1374">
        <v>1.4</v>
      </c>
      <c r="AW1374">
        <v>2.0699999999999998</v>
      </c>
    </row>
    <row r="1375" spans="1:49">
      <c r="A1375" s="1">
        <v>1219</v>
      </c>
      <c r="B1375" t="s">
        <v>1586</v>
      </c>
      <c r="C1375" t="s">
        <v>109</v>
      </c>
      <c r="D1375" t="s">
        <v>1586</v>
      </c>
      <c r="E1375">
        <v>53.804271999999997</v>
      </c>
      <c r="F1375">
        <v>-1.5516352</v>
      </c>
      <c r="G1375" s="1">
        <v>63.7</v>
      </c>
      <c r="H1375" s="1">
        <v>19.2</v>
      </c>
      <c r="I1375" s="1">
        <v>191.1</v>
      </c>
      <c r="J1375" t="s">
        <v>66</v>
      </c>
      <c r="K1375" s="2">
        <v>1165.9000000000001</v>
      </c>
      <c r="L1375" s="1">
        <v>50.9</v>
      </c>
      <c r="M1375" s="1">
        <v>6.1</v>
      </c>
      <c r="N1375" s="1">
        <v>0.3</v>
      </c>
      <c r="O1375" t="s">
        <v>138</v>
      </c>
      <c r="P1375" s="2">
        <v>5426.35</v>
      </c>
      <c r="Q1375" s="2">
        <v>1162.2</v>
      </c>
      <c r="R1375">
        <v>69.73</v>
      </c>
      <c r="S1375" s="9">
        <f t="shared" si="105"/>
        <v>281.24433333333337</v>
      </c>
      <c r="T1375">
        <v>44.1</v>
      </c>
      <c r="U1375">
        <v>2.65</v>
      </c>
      <c r="V1375" s="9">
        <f t="shared" si="106"/>
        <v>10.688333333333334</v>
      </c>
      <c r="W1375">
        <v>1.8</v>
      </c>
      <c r="X1375">
        <v>2.75</v>
      </c>
      <c r="Y1375" s="2">
        <v>1177.0999999999999</v>
      </c>
      <c r="Z1375">
        <v>12.1</v>
      </c>
      <c r="AA1375">
        <v>692.7</v>
      </c>
      <c r="AB1375">
        <v>409.8</v>
      </c>
      <c r="AC1375">
        <v>39.5</v>
      </c>
      <c r="AD1375">
        <v>23.1</v>
      </c>
      <c r="AE1375">
        <v>0.01</v>
      </c>
      <c r="AF1375">
        <v>2.5299999999999998</v>
      </c>
      <c r="AG1375">
        <v>0.22</v>
      </c>
      <c r="AH1375" s="12">
        <f t="shared" si="109"/>
        <v>9.0176490000000005</v>
      </c>
      <c r="AI1375">
        <v>0.01</v>
      </c>
      <c r="AJ1375" s="9">
        <f t="shared" si="107"/>
        <v>0.24778349999999999</v>
      </c>
      <c r="AK1375">
        <v>2.94</v>
      </c>
      <c r="AL1375" s="9">
        <f t="shared" si="108"/>
        <v>9.7140813000000001</v>
      </c>
      <c r="AM1375">
        <v>326.89999999999998</v>
      </c>
      <c r="AN1375">
        <v>6.7</v>
      </c>
      <c r="AO1375">
        <v>333.6</v>
      </c>
      <c r="AP1375">
        <v>117.6</v>
      </c>
      <c r="AQ1375" s="2">
        <v>1165.9000000000001</v>
      </c>
      <c r="AR1375">
        <v>62.3</v>
      </c>
      <c r="AS1375">
        <v>11.5</v>
      </c>
      <c r="AT1375">
        <v>23.2</v>
      </c>
      <c r="AU1375">
        <v>11.6</v>
      </c>
      <c r="AV1375">
        <v>1.8</v>
      </c>
      <c r="AW1375">
        <v>2.75</v>
      </c>
    </row>
    <row r="1376" spans="1:49">
      <c r="A1376" s="1">
        <v>1216</v>
      </c>
      <c r="B1376" t="s">
        <v>1587</v>
      </c>
      <c r="C1376" t="s">
        <v>109</v>
      </c>
      <c r="D1376" t="s">
        <v>1587</v>
      </c>
      <c r="E1376">
        <v>53.804278199999999</v>
      </c>
      <c r="F1376">
        <v>-1.5518456</v>
      </c>
      <c r="G1376" s="1">
        <v>54.7</v>
      </c>
      <c r="H1376" s="1">
        <v>19.2</v>
      </c>
      <c r="I1376" s="1">
        <v>191.1</v>
      </c>
      <c r="J1376" t="s">
        <v>66</v>
      </c>
      <c r="K1376" s="2">
        <v>1165.9000000000001</v>
      </c>
      <c r="L1376" s="1">
        <v>50.9</v>
      </c>
      <c r="M1376" s="1">
        <v>6.1</v>
      </c>
      <c r="N1376" s="1">
        <v>0.2</v>
      </c>
      <c r="O1376" t="s">
        <v>138</v>
      </c>
      <c r="P1376" s="2">
        <v>3905.67</v>
      </c>
      <c r="Q1376">
        <v>808.4</v>
      </c>
      <c r="R1376">
        <v>48.5</v>
      </c>
      <c r="S1376" s="9">
        <f t="shared" si="105"/>
        <v>195.61666666666667</v>
      </c>
      <c r="T1376">
        <v>35.700000000000003</v>
      </c>
      <c r="U1376">
        <v>2.14</v>
      </c>
      <c r="V1376" s="9">
        <f t="shared" si="106"/>
        <v>8.631333333333334</v>
      </c>
      <c r="W1376">
        <v>1.8</v>
      </c>
      <c r="X1376">
        <v>2.75</v>
      </c>
      <c r="Y1376" s="2">
        <v>1177.0999999999999</v>
      </c>
      <c r="Z1376">
        <v>12.1</v>
      </c>
      <c r="AA1376">
        <v>692.7</v>
      </c>
      <c r="AB1376">
        <v>409.8</v>
      </c>
      <c r="AC1376">
        <v>39.5</v>
      </c>
      <c r="AD1376">
        <v>23.1</v>
      </c>
      <c r="AE1376">
        <v>0.01</v>
      </c>
      <c r="AF1376">
        <v>2.5299999999999998</v>
      </c>
      <c r="AG1376">
        <v>0.22</v>
      </c>
      <c r="AH1376" s="12">
        <f t="shared" si="109"/>
        <v>9.0176490000000005</v>
      </c>
      <c r="AI1376">
        <v>0.01</v>
      </c>
      <c r="AJ1376" s="9">
        <f t="shared" si="107"/>
        <v>0.24778349999999999</v>
      </c>
      <c r="AK1376">
        <v>2.94</v>
      </c>
      <c r="AL1376" s="9">
        <f t="shared" si="108"/>
        <v>9.7140813000000001</v>
      </c>
      <c r="AM1376">
        <v>326.89999999999998</v>
      </c>
      <c r="AN1376">
        <v>6.7</v>
      </c>
      <c r="AO1376">
        <v>333.6</v>
      </c>
      <c r="AP1376">
        <v>95.1</v>
      </c>
      <c r="AQ1376" s="2">
        <v>1165.9000000000001</v>
      </c>
      <c r="AR1376">
        <v>62.3</v>
      </c>
      <c r="AS1376">
        <v>11.5</v>
      </c>
      <c r="AT1376">
        <v>23.2</v>
      </c>
      <c r="AU1376">
        <v>11.6</v>
      </c>
      <c r="AV1376">
        <v>1.8</v>
      </c>
      <c r="AW1376">
        <v>2.75</v>
      </c>
    </row>
    <row r="1377" spans="1:49">
      <c r="A1377" s="1">
        <v>1217</v>
      </c>
      <c r="B1377" t="s">
        <v>1588</v>
      </c>
      <c r="C1377" t="s">
        <v>184</v>
      </c>
      <c r="D1377" t="s">
        <v>1588</v>
      </c>
      <c r="E1377">
        <v>53.804317900000001</v>
      </c>
      <c r="F1377">
        <v>-1.5519248000000001</v>
      </c>
      <c r="G1377" s="1">
        <v>18.5</v>
      </c>
      <c r="H1377" s="1">
        <v>6.5</v>
      </c>
      <c r="I1377" s="1">
        <v>23.8</v>
      </c>
      <c r="J1377" t="s">
        <v>94</v>
      </c>
      <c r="K1377" s="1">
        <v>47.2</v>
      </c>
      <c r="L1377" s="1">
        <v>3.7</v>
      </c>
      <c r="M1377" s="1">
        <v>2</v>
      </c>
      <c r="N1377" s="1">
        <v>0</v>
      </c>
      <c r="O1377" t="s">
        <v>138</v>
      </c>
      <c r="P1377">
        <v>152.93</v>
      </c>
      <c r="Q1377">
        <v>70.2</v>
      </c>
      <c r="R1377">
        <v>4.21</v>
      </c>
      <c r="S1377" s="9">
        <f t="shared" si="105"/>
        <v>16.980333333333334</v>
      </c>
      <c r="T1377">
        <v>3.3</v>
      </c>
      <c r="U1377">
        <v>0.2</v>
      </c>
      <c r="V1377" s="9">
        <f t="shared" si="106"/>
        <v>0.80666666666666675</v>
      </c>
      <c r="W1377">
        <v>0.1</v>
      </c>
      <c r="X1377">
        <v>0.11</v>
      </c>
      <c r="Y1377">
        <v>47.7</v>
      </c>
      <c r="Z1377">
        <v>0.5</v>
      </c>
      <c r="AA1377">
        <v>28</v>
      </c>
      <c r="AB1377">
        <v>16.600000000000001</v>
      </c>
      <c r="AC1377">
        <v>1.6</v>
      </c>
      <c r="AD1377">
        <v>0.9</v>
      </c>
      <c r="AE1377">
        <v>0</v>
      </c>
      <c r="AF1377">
        <v>0.1</v>
      </c>
      <c r="AG1377">
        <v>0.01</v>
      </c>
      <c r="AH1377" s="12">
        <f t="shared" si="109"/>
        <v>0.36528300000000002</v>
      </c>
      <c r="AI1377">
        <v>0</v>
      </c>
      <c r="AJ1377" s="9">
        <f t="shared" si="107"/>
        <v>1.00368E-2</v>
      </c>
      <c r="AK1377">
        <v>0.12</v>
      </c>
      <c r="AL1377" s="9">
        <f t="shared" si="108"/>
        <v>0.37847069999999999</v>
      </c>
      <c r="AM1377">
        <v>0</v>
      </c>
      <c r="AN1377">
        <v>0</v>
      </c>
      <c r="AO1377">
        <v>0</v>
      </c>
      <c r="AP1377">
        <v>8.9</v>
      </c>
      <c r="AQ1377">
        <v>47.2</v>
      </c>
      <c r="AR1377">
        <v>2.5</v>
      </c>
      <c r="AS1377">
        <v>0.5</v>
      </c>
      <c r="AT1377">
        <v>0.9</v>
      </c>
      <c r="AU1377">
        <v>0.5</v>
      </c>
      <c r="AV1377">
        <v>0.1</v>
      </c>
      <c r="AW1377">
        <v>0.11</v>
      </c>
    </row>
    <row r="1378" spans="1:49">
      <c r="A1378" s="1">
        <v>1218</v>
      </c>
      <c r="B1378" t="s">
        <v>1589</v>
      </c>
      <c r="C1378" t="s">
        <v>147</v>
      </c>
      <c r="D1378" t="s">
        <v>1589</v>
      </c>
      <c r="E1378">
        <v>53.804310700000002</v>
      </c>
      <c r="F1378">
        <v>-1.5520065999999999</v>
      </c>
      <c r="G1378" s="1">
        <v>28</v>
      </c>
      <c r="H1378" s="1">
        <v>10.6</v>
      </c>
      <c r="I1378" s="1">
        <v>33.200000000000003</v>
      </c>
      <c r="J1378" t="s">
        <v>66</v>
      </c>
      <c r="K1378" s="1">
        <v>284.10000000000002</v>
      </c>
      <c r="L1378" s="1">
        <v>15.3</v>
      </c>
      <c r="M1378" s="1">
        <v>8.6</v>
      </c>
      <c r="N1378" s="1">
        <v>0.1</v>
      </c>
      <c r="O1378" t="s">
        <v>138</v>
      </c>
      <c r="P1378">
        <v>754.58</v>
      </c>
      <c r="Q1378">
        <v>168.1</v>
      </c>
      <c r="R1378">
        <v>10.08</v>
      </c>
      <c r="S1378" s="9">
        <f t="shared" si="105"/>
        <v>40.656000000000006</v>
      </c>
      <c r="T1378">
        <v>13.5</v>
      </c>
      <c r="U1378">
        <v>0.81</v>
      </c>
      <c r="V1378" s="9">
        <f t="shared" si="106"/>
        <v>3.2670000000000003</v>
      </c>
      <c r="W1378">
        <v>0.4</v>
      </c>
      <c r="X1378">
        <v>0.67</v>
      </c>
      <c r="Y1378">
        <v>286.89999999999998</v>
      </c>
      <c r="Z1378">
        <v>2.9</v>
      </c>
      <c r="AA1378">
        <v>168.8</v>
      </c>
      <c r="AB1378">
        <v>99.9</v>
      </c>
      <c r="AC1378">
        <v>9.6</v>
      </c>
      <c r="AD1378">
        <v>5.6</v>
      </c>
      <c r="AE1378">
        <v>0</v>
      </c>
      <c r="AF1378">
        <v>0.62</v>
      </c>
      <c r="AG1378">
        <v>0.05</v>
      </c>
      <c r="AH1378" s="12">
        <f t="shared" si="109"/>
        <v>2.1982995000000001</v>
      </c>
      <c r="AI1378">
        <v>0</v>
      </c>
      <c r="AJ1378" s="9">
        <f t="shared" si="107"/>
        <v>6.0220799999999998E-2</v>
      </c>
      <c r="AK1378">
        <v>0.72</v>
      </c>
      <c r="AL1378" s="9">
        <f t="shared" si="108"/>
        <v>2.3549287999999997</v>
      </c>
      <c r="AM1378">
        <v>0.3</v>
      </c>
      <c r="AN1378">
        <v>32.1</v>
      </c>
      <c r="AO1378">
        <v>32.4</v>
      </c>
      <c r="AP1378">
        <v>36</v>
      </c>
      <c r="AQ1378">
        <v>284.10000000000002</v>
      </c>
      <c r="AR1378">
        <v>15.2</v>
      </c>
      <c r="AS1378">
        <v>2.8</v>
      </c>
      <c r="AT1378">
        <v>5.7</v>
      </c>
      <c r="AU1378">
        <v>2.8</v>
      </c>
      <c r="AV1378">
        <v>0.4</v>
      </c>
      <c r="AW1378">
        <v>0.67</v>
      </c>
    </row>
    <row r="1379" spans="1:49">
      <c r="A1379" s="1">
        <v>1214</v>
      </c>
      <c r="B1379" t="s">
        <v>1590</v>
      </c>
      <c r="C1379" t="s">
        <v>65</v>
      </c>
      <c r="D1379" t="s">
        <v>1590</v>
      </c>
      <c r="E1379">
        <v>53.804224400000003</v>
      </c>
      <c r="F1379">
        <v>-1.5517464000000001</v>
      </c>
      <c r="G1379" s="1">
        <v>7</v>
      </c>
      <c r="H1379" s="1">
        <v>5.8</v>
      </c>
      <c r="I1379" s="1">
        <v>5.7</v>
      </c>
      <c r="J1379" t="s">
        <v>66</v>
      </c>
      <c r="K1379" s="1">
        <v>19.8</v>
      </c>
      <c r="L1379" s="1">
        <v>1.3</v>
      </c>
      <c r="M1379" s="1">
        <v>3.5</v>
      </c>
      <c r="N1379" s="1">
        <v>0</v>
      </c>
      <c r="O1379" t="s">
        <v>138</v>
      </c>
      <c r="P1379">
        <v>93.75</v>
      </c>
      <c r="Q1379">
        <v>5.4</v>
      </c>
      <c r="R1379">
        <v>0.33</v>
      </c>
      <c r="S1379" s="9">
        <f t="shared" si="105"/>
        <v>1.331</v>
      </c>
      <c r="T1379">
        <v>2.1</v>
      </c>
      <c r="U1379">
        <v>0.13</v>
      </c>
      <c r="V1379" s="9">
        <f t="shared" si="106"/>
        <v>0.52433333333333343</v>
      </c>
      <c r="W1379">
        <v>0</v>
      </c>
      <c r="X1379">
        <v>0.05</v>
      </c>
      <c r="Y1379">
        <v>20</v>
      </c>
      <c r="Z1379">
        <v>0.2</v>
      </c>
      <c r="AA1379">
        <v>11.8</v>
      </c>
      <c r="AB1379">
        <v>7</v>
      </c>
      <c r="AC1379">
        <v>0.7</v>
      </c>
      <c r="AD1379">
        <v>0.4</v>
      </c>
      <c r="AE1379">
        <v>0</v>
      </c>
      <c r="AF1379">
        <v>0.04</v>
      </c>
      <c r="AG1379">
        <v>0</v>
      </c>
      <c r="AH1379" s="12">
        <f t="shared" si="109"/>
        <v>0.15403500000000001</v>
      </c>
      <c r="AI1379">
        <v>0</v>
      </c>
      <c r="AJ1379" s="9">
        <f t="shared" si="107"/>
        <v>4.3910999999999993E-3</v>
      </c>
      <c r="AK1379">
        <v>0.05</v>
      </c>
      <c r="AL1379" s="9">
        <f t="shared" si="108"/>
        <v>0.1682092</v>
      </c>
      <c r="AM1379">
        <v>17</v>
      </c>
      <c r="AN1379">
        <v>0.3</v>
      </c>
      <c r="AO1379">
        <v>17.3</v>
      </c>
      <c r="AP1379">
        <v>5.6</v>
      </c>
      <c r="AQ1379">
        <v>19.8</v>
      </c>
      <c r="AR1379">
        <v>1.1000000000000001</v>
      </c>
      <c r="AS1379">
        <v>0.2</v>
      </c>
      <c r="AT1379">
        <v>0.4</v>
      </c>
      <c r="AU1379">
        <v>0.2</v>
      </c>
      <c r="AV1379">
        <v>0</v>
      </c>
      <c r="AW1379">
        <v>0.05</v>
      </c>
    </row>
    <row r="1380" spans="1:49">
      <c r="A1380" s="1">
        <v>1220</v>
      </c>
      <c r="B1380" t="s">
        <v>1591</v>
      </c>
      <c r="C1380" t="s">
        <v>125</v>
      </c>
      <c r="D1380" t="s">
        <v>1591</v>
      </c>
      <c r="E1380">
        <v>53.804682999999997</v>
      </c>
      <c r="F1380">
        <v>-1.5515680999999999</v>
      </c>
      <c r="G1380" s="1">
        <v>7.6</v>
      </c>
      <c r="H1380" s="1">
        <v>5.9</v>
      </c>
      <c r="I1380" s="1">
        <v>2.2999999999999998</v>
      </c>
      <c r="J1380" t="s">
        <v>66</v>
      </c>
      <c r="K1380" s="1">
        <v>13.4</v>
      </c>
      <c r="L1380" s="1">
        <v>1</v>
      </c>
      <c r="M1380" s="1">
        <v>5.9</v>
      </c>
      <c r="N1380" s="1">
        <v>0</v>
      </c>
      <c r="O1380" t="s">
        <v>138</v>
      </c>
      <c r="P1380">
        <v>93.75</v>
      </c>
      <c r="Q1380">
        <v>7.6</v>
      </c>
      <c r="R1380">
        <v>0.46</v>
      </c>
      <c r="S1380" s="9">
        <f t="shared" si="105"/>
        <v>1.8553333333333335</v>
      </c>
      <c r="T1380">
        <v>2.6</v>
      </c>
      <c r="U1380">
        <v>0.16</v>
      </c>
      <c r="V1380" s="9">
        <f t="shared" si="106"/>
        <v>0.64533333333333343</v>
      </c>
      <c r="W1380">
        <v>0</v>
      </c>
      <c r="X1380">
        <v>0.03</v>
      </c>
      <c r="Y1380">
        <v>13.5</v>
      </c>
      <c r="Z1380">
        <v>0.1</v>
      </c>
      <c r="AA1380">
        <v>8</v>
      </c>
      <c r="AB1380">
        <v>4.7</v>
      </c>
      <c r="AC1380">
        <v>0.5</v>
      </c>
      <c r="AD1380">
        <v>0.3</v>
      </c>
      <c r="AE1380">
        <v>0</v>
      </c>
      <c r="AF1380">
        <v>0.03</v>
      </c>
      <c r="AG1380">
        <v>0</v>
      </c>
      <c r="AH1380" s="12">
        <f t="shared" si="109"/>
        <v>0.1034235</v>
      </c>
      <c r="AI1380">
        <v>0</v>
      </c>
      <c r="AJ1380" s="9">
        <f t="shared" si="107"/>
        <v>3.1365E-3</v>
      </c>
      <c r="AK1380">
        <v>0.03</v>
      </c>
      <c r="AL1380" s="9">
        <f t="shared" si="108"/>
        <v>0.12615689999999999</v>
      </c>
      <c r="AM1380">
        <v>0</v>
      </c>
      <c r="AN1380">
        <v>0.1</v>
      </c>
      <c r="AO1380">
        <v>0.2</v>
      </c>
      <c r="AP1380">
        <v>7</v>
      </c>
      <c r="AQ1380">
        <v>13.4</v>
      </c>
      <c r="AR1380">
        <v>0.7</v>
      </c>
      <c r="AS1380">
        <v>0.1</v>
      </c>
      <c r="AT1380">
        <v>0.3</v>
      </c>
      <c r="AU1380">
        <v>0.1</v>
      </c>
      <c r="AV1380">
        <v>0</v>
      </c>
      <c r="AW1380">
        <v>0.03</v>
      </c>
    </row>
    <row r="1381" spans="1:49">
      <c r="A1381" s="1">
        <v>1221</v>
      </c>
      <c r="B1381" t="s">
        <v>1592</v>
      </c>
      <c r="C1381" t="s">
        <v>125</v>
      </c>
      <c r="D1381" t="s">
        <v>1592</v>
      </c>
      <c r="E1381">
        <v>53.804676999999998</v>
      </c>
      <c r="F1381">
        <v>-1.5514916000000001</v>
      </c>
      <c r="G1381" s="1">
        <v>7.3</v>
      </c>
      <c r="H1381" s="1">
        <v>5.9</v>
      </c>
      <c r="I1381" s="1">
        <v>2.2999999999999998</v>
      </c>
      <c r="J1381" t="s">
        <v>66</v>
      </c>
      <c r="K1381" s="1">
        <v>13.4</v>
      </c>
      <c r="L1381" s="1">
        <v>1</v>
      </c>
      <c r="M1381" s="1">
        <v>5.9</v>
      </c>
      <c r="N1381" s="1">
        <v>0</v>
      </c>
      <c r="O1381" t="s">
        <v>138</v>
      </c>
      <c r="P1381">
        <v>93.75</v>
      </c>
      <c r="Q1381">
        <v>6.9</v>
      </c>
      <c r="R1381">
        <v>0.41</v>
      </c>
      <c r="S1381" s="9">
        <f t="shared" si="105"/>
        <v>1.6536666666666666</v>
      </c>
      <c r="T1381">
        <v>2.5</v>
      </c>
      <c r="U1381">
        <v>0.15</v>
      </c>
      <c r="V1381" s="9">
        <f t="shared" si="106"/>
        <v>0.60499999999999998</v>
      </c>
      <c r="W1381">
        <v>0</v>
      </c>
      <c r="X1381">
        <v>0.03</v>
      </c>
      <c r="Y1381">
        <v>13.5</v>
      </c>
      <c r="Z1381">
        <v>0.1</v>
      </c>
      <c r="AA1381">
        <v>8</v>
      </c>
      <c r="AB1381">
        <v>4.7</v>
      </c>
      <c r="AC1381">
        <v>0.5</v>
      </c>
      <c r="AD1381">
        <v>0.3</v>
      </c>
      <c r="AE1381">
        <v>0</v>
      </c>
      <c r="AF1381">
        <v>0.03</v>
      </c>
      <c r="AG1381">
        <v>0</v>
      </c>
      <c r="AH1381" s="12">
        <f t="shared" si="109"/>
        <v>0.1034235</v>
      </c>
      <c r="AI1381">
        <v>0</v>
      </c>
      <c r="AJ1381" s="9">
        <f t="shared" si="107"/>
        <v>3.1365E-3</v>
      </c>
      <c r="AK1381">
        <v>0.03</v>
      </c>
      <c r="AL1381" s="9">
        <f t="shared" si="108"/>
        <v>0.12615689999999999</v>
      </c>
      <c r="AM1381">
        <v>0</v>
      </c>
      <c r="AN1381">
        <v>0.1</v>
      </c>
      <c r="AO1381">
        <v>0.2</v>
      </c>
      <c r="AP1381">
        <v>6.7</v>
      </c>
      <c r="AQ1381">
        <v>13.4</v>
      </c>
      <c r="AR1381">
        <v>0.7</v>
      </c>
      <c r="AS1381">
        <v>0.1</v>
      </c>
      <c r="AT1381">
        <v>0.3</v>
      </c>
      <c r="AU1381">
        <v>0.1</v>
      </c>
      <c r="AV1381">
        <v>0</v>
      </c>
      <c r="AW1381">
        <v>0.03</v>
      </c>
    </row>
    <row r="1382" spans="1:49">
      <c r="A1382" s="1">
        <v>1222</v>
      </c>
      <c r="B1382" t="s">
        <v>1593</v>
      </c>
      <c r="C1382" t="s">
        <v>125</v>
      </c>
      <c r="D1382" t="s">
        <v>1593</v>
      </c>
      <c r="E1382">
        <v>53.804653700000003</v>
      </c>
      <c r="F1382">
        <v>-1.5514494000000001</v>
      </c>
      <c r="G1382" s="1">
        <v>7.6</v>
      </c>
      <c r="H1382" s="1">
        <v>5.9</v>
      </c>
      <c r="I1382" s="1">
        <v>2.2999999999999998</v>
      </c>
      <c r="J1382" t="s">
        <v>66</v>
      </c>
      <c r="K1382" s="1">
        <v>13.4</v>
      </c>
      <c r="L1382" s="1">
        <v>1</v>
      </c>
      <c r="M1382" s="1">
        <v>5.9</v>
      </c>
      <c r="N1382" s="1">
        <v>0</v>
      </c>
      <c r="O1382" t="s">
        <v>138</v>
      </c>
      <c r="P1382">
        <v>93.75</v>
      </c>
      <c r="Q1382">
        <v>7.6</v>
      </c>
      <c r="R1382">
        <v>0.46</v>
      </c>
      <c r="S1382" s="9">
        <f t="shared" si="105"/>
        <v>1.8553333333333335</v>
      </c>
      <c r="T1382">
        <v>2.6</v>
      </c>
      <c r="U1382">
        <v>0.16</v>
      </c>
      <c r="V1382" s="9">
        <f t="shared" si="106"/>
        <v>0.64533333333333343</v>
      </c>
      <c r="W1382">
        <v>0</v>
      </c>
      <c r="X1382">
        <v>0.03</v>
      </c>
      <c r="Y1382">
        <v>13.5</v>
      </c>
      <c r="Z1382">
        <v>0.1</v>
      </c>
      <c r="AA1382">
        <v>8</v>
      </c>
      <c r="AB1382">
        <v>4.7</v>
      </c>
      <c r="AC1382">
        <v>0.5</v>
      </c>
      <c r="AD1382">
        <v>0.3</v>
      </c>
      <c r="AE1382">
        <v>0</v>
      </c>
      <c r="AF1382">
        <v>0.03</v>
      </c>
      <c r="AG1382">
        <v>0</v>
      </c>
      <c r="AH1382" s="12">
        <f t="shared" si="109"/>
        <v>0.1034235</v>
      </c>
      <c r="AI1382">
        <v>0</v>
      </c>
      <c r="AJ1382" s="9">
        <f t="shared" si="107"/>
        <v>3.1365E-3</v>
      </c>
      <c r="AK1382">
        <v>0.03</v>
      </c>
      <c r="AL1382" s="9">
        <f t="shared" si="108"/>
        <v>0.12615689999999999</v>
      </c>
      <c r="AM1382">
        <v>0</v>
      </c>
      <c r="AN1382">
        <v>0.1</v>
      </c>
      <c r="AO1382">
        <v>0.2</v>
      </c>
      <c r="AP1382">
        <v>7</v>
      </c>
      <c r="AQ1382">
        <v>13.4</v>
      </c>
      <c r="AR1382">
        <v>0.7</v>
      </c>
      <c r="AS1382">
        <v>0.1</v>
      </c>
      <c r="AT1382">
        <v>0.3</v>
      </c>
      <c r="AU1382">
        <v>0.1</v>
      </c>
      <c r="AV1382">
        <v>0</v>
      </c>
      <c r="AW1382">
        <v>0.03</v>
      </c>
    </row>
    <row r="1383" spans="1:49">
      <c r="A1383" s="1">
        <v>1223</v>
      </c>
      <c r="B1383" t="s">
        <v>1594</v>
      </c>
      <c r="C1383" t="s">
        <v>125</v>
      </c>
      <c r="D1383" t="s">
        <v>1594</v>
      </c>
      <c r="E1383">
        <v>53.804687299999998</v>
      </c>
      <c r="F1383">
        <v>-1.5514003999999999</v>
      </c>
      <c r="G1383" s="1">
        <v>7</v>
      </c>
      <c r="H1383" s="1">
        <v>6.1</v>
      </c>
      <c r="I1383" s="1">
        <v>2.2999999999999998</v>
      </c>
      <c r="J1383" t="s">
        <v>66</v>
      </c>
      <c r="K1383" s="1">
        <v>13.4</v>
      </c>
      <c r="L1383" s="1">
        <v>1</v>
      </c>
      <c r="M1383" s="1">
        <v>5.9</v>
      </c>
      <c r="N1383" s="1">
        <v>0</v>
      </c>
      <c r="O1383" t="s">
        <v>138</v>
      </c>
      <c r="P1383">
        <v>93.75</v>
      </c>
      <c r="Q1383">
        <v>6.2</v>
      </c>
      <c r="R1383">
        <v>0.37</v>
      </c>
      <c r="S1383" s="9">
        <f t="shared" si="105"/>
        <v>1.4923333333333335</v>
      </c>
      <c r="T1383">
        <v>2.4</v>
      </c>
      <c r="U1383">
        <v>0.14000000000000001</v>
      </c>
      <c r="V1383" s="9">
        <f t="shared" si="106"/>
        <v>0.56466666666666665</v>
      </c>
      <c r="W1383">
        <v>0</v>
      </c>
      <c r="X1383">
        <v>0.03</v>
      </c>
      <c r="Y1383">
        <v>13.5</v>
      </c>
      <c r="Z1383">
        <v>0.1</v>
      </c>
      <c r="AA1383">
        <v>8</v>
      </c>
      <c r="AB1383">
        <v>4.7</v>
      </c>
      <c r="AC1383">
        <v>0.5</v>
      </c>
      <c r="AD1383">
        <v>0.3</v>
      </c>
      <c r="AE1383">
        <v>0</v>
      </c>
      <c r="AF1383">
        <v>0.03</v>
      </c>
      <c r="AG1383">
        <v>0</v>
      </c>
      <c r="AH1383" s="12">
        <f t="shared" si="109"/>
        <v>0.1034235</v>
      </c>
      <c r="AI1383">
        <v>0</v>
      </c>
      <c r="AJ1383" s="9">
        <f t="shared" si="107"/>
        <v>3.1365E-3</v>
      </c>
      <c r="AK1383">
        <v>0.03</v>
      </c>
      <c r="AL1383" s="9">
        <f t="shared" si="108"/>
        <v>0.12615689999999999</v>
      </c>
      <c r="AM1383">
        <v>0</v>
      </c>
      <c r="AN1383">
        <v>0.1</v>
      </c>
      <c r="AO1383">
        <v>0.2</v>
      </c>
      <c r="AP1383">
        <v>6.3</v>
      </c>
      <c r="AQ1383">
        <v>13.4</v>
      </c>
      <c r="AR1383">
        <v>0.7</v>
      </c>
      <c r="AS1383">
        <v>0.1</v>
      </c>
      <c r="AT1383">
        <v>0.3</v>
      </c>
      <c r="AU1383">
        <v>0.1</v>
      </c>
      <c r="AV1383">
        <v>0</v>
      </c>
      <c r="AW1383">
        <v>0.03</v>
      </c>
    </row>
    <row r="1384" spans="1:49">
      <c r="A1384" s="1">
        <v>1224</v>
      </c>
      <c r="B1384" t="s">
        <v>1595</v>
      </c>
      <c r="C1384" t="s">
        <v>125</v>
      </c>
      <c r="D1384" t="s">
        <v>1595</v>
      </c>
      <c r="E1384">
        <v>53.804686099999998</v>
      </c>
      <c r="F1384">
        <v>-1.5513119</v>
      </c>
      <c r="G1384" s="1">
        <v>7.6</v>
      </c>
      <c r="H1384" s="1">
        <v>5.9</v>
      </c>
      <c r="I1384" s="1">
        <v>2.2999999999999998</v>
      </c>
      <c r="J1384" t="s">
        <v>66</v>
      </c>
      <c r="K1384" s="1">
        <v>13.4</v>
      </c>
      <c r="L1384" s="1">
        <v>1</v>
      </c>
      <c r="M1384" s="1">
        <v>5.9</v>
      </c>
      <c r="N1384" s="1">
        <v>0</v>
      </c>
      <c r="O1384" t="s">
        <v>138</v>
      </c>
      <c r="P1384">
        <v>93.75</v>
      </c>
      <c r="Q1384">
        <v>7.6</v>
      </c>
      <c r="R1384">
        <v>0.46</v>
      </c>
      <c r="S1384" s="9">
        <f t="shared" si="105"/>
        <v>1.8553333333333335</v>
      </c>
      <c r="T1384">
        <v>2.6</v>
      </c>
      <c r="U1384">
        <v>0.16</v>
      </c>
      <c r="V1384" s="9">
        <f t="shared" si="106"/>
        <v>0.64533333333333343</v>
      </c>
      <c r="W1384">
        <v>0</v>
      </c>
      <c r="X1384">
        <v>0.03</v>
      </c>
      <c r="Y1384">
        <v>13.5</v>
      </c>
      <c r="Z1384">
        <v>0.1</v>
      </c>
      <c r="AA1384">
        <v>8</v>
      </c>
      <c r="AB1384">
        <v>4.7</v>
      </c>
      <c r="AC1384">
        <v>0.5</v>
      </c>
      <c r="AD1384">
        <v>0.3</v>
      </c>
      <c r="AE1384">
        <v>0</v>
      </c>
      <c r="AF1384">
        <v>0.03</v>
      </c>
      <c r="AG1384">
        <v>0</v>
      </c>
      <c r="AH1384" s="12">
        <f t="shared" si="109"/>
        <v>0.1034235</v>
      </c>
      <c r="AI1384">
        <v>0</v>
      </c>
      <c r="AJ1384" s="9">
        <f t="shared" si="107"/>
        <v>3.1365E-3</v>
      </c>
      <c r="AK1384">
        <v>0.03</v>
      </c>
      <c r="AL1384" s="9">
        <f t="shared" si="108"/>
        <v>0.12615689999999999</v>
      </c>
      <c r="AM1384">
        <v>0</v>
      </c>
      <c r="AN1384">
        <v>0.1</v>
      </c>
      <c r="AO1384">
        <v>0.2</v>
      </c>
      <c r="AP1384">
        <v>7</v>
      </c>
      <c r="AQ1384">
        <v>13.4</v>
      </c>
      <c r="AR1384">
        <v>0.7</v>
      </c>
      <c r="AS1384">
        <v>0.1</v>
      </c>
      <c r="AT1384">
        <v>0.3</v>
      </c>
      <c r="AU1384">
        <v>0.1</v>
      </c>
      <c r="AV1384">
        <v>0</v>
      </c>
      <c r="AW1384">
        <v>0.03</v>
      </c>
    </row>
    <row r="1385" spans="1:49">
      <c r="A1385" s="1">
        <v>1225</v>
      </c>
      <c r="B1385" t="s">
        <v>1596</v>
      </c>
      <c r="C1385" t="s">
        <v>125</v>
      </c>
      <c r="D1385" t="s">
        <v>1596</v>
      </c>
      <c r="E1385">
        <v>53.804686099999998</v>
      </c>
      <c r="F1385">
        <v>-1.5512281000000001</v>
      </c>
      <c r="G1385" s="1">
        <v>7</v>
      </c>
      <c r="H1385" s="1">
        <v>5.9</v>
      </c>
      <c r="I1385" s="1">
        <v>2.2999999999999998</v>
      </c>
      <c r="J1385" t="s">
        <v>66</v>
      </c>
      <c r="K1385" s="1">
        <v>13.4</v>
      </c>
      <c r="L1385" s="1">
        <v>1</v>
      </c>
      <c r="M1385" s="1">
        <v>5.9</v>
      </c>
      <c r="N1385" s="1">
        <v>0</v>
      </c>
      <c r="O1385" t="s">
        <v>138</v>
      </c>
      <c r="P1385">
        <v>93.75</v>
      </c>
      <c r="Q1385">
        <v>6.2</v>
      </c>
      <c r="R1385">
        <v>0.37</v>
      </c>
      <c r="S1385" s="9">
        <f t="shared" si="105"/>
        <v>1.4923333333333335</v>
      </c>
      <c r="T1385">
        <v>2.4</v>
      </c>
      <c r="U1385">
        <v>0.14000000000000001</v>
      </c>
      <c r="V1385" s="9">
        <f t="shared" si="106"/>
        <v>0.56466666666666665</v>
      </c>
      <c r="W1385">
        <v>0</v>
      </c>
      <c r="X1385">
        <v>0.03</v>
      </c>
      <c r="Y1385">
        <v>13.5</v>
      </c>
      <c r="Z1385">
        <v>0.1</v>
      </c>
      <c r="AA1385">
        <v>8</v>
      </c>
      <c r="AB1385">
        <v>4.7</v>
      </c>
      <c r="AC1385">
        <v>0.5</v>
      </c>
      <c r="AD1385">
        <v>0.3</v>
      </c>
      <c r="AE1385">
        <v>0</v>
      </c>
      <c r="AF1385">
        <v>0.03</v>
      </c>
      <c r="AG1385">
        <v>0</v>
      </c>
      <c r="AH1385" s="12">
        <f t="shared" si="109"/>
        <v>0.1034235</v>
      </c>
      <c r="AI1385">
        <v>0</v>
      </c>
      <c r="AJ1385" s="9">
        <f t="shared" si="107"/>
        <v>3.1365E-3</v>
      </c>
      <c r="AK1385">
        <v>0.03</v>
      </c>
      <c r="AL1385" s="9">
        <f t="shared" si="108"/>
        <v>0.12615689999999999</v>
      </c>
      <c r="AM1385">
        <v>0</v>
      </c>
      <c r="AN1385">
        <v>0.1</v>
      </c>
      <c r="AO1385">
        <v>0.2</v>
      </c>
      <c r="AP1385">
        <v>6.3</v>
      </c>
      <c r="AQ1385">
        <v>13.4</v>
      </c>
      <c r="AR1385">
        <v>0.7</v>
      </c>
      <c r="AS1385">
        <v>0.1</v>
      </c>
      <c r="AT1385">
        <v>0.3</v>
      </c>
      <c r="AU1385">
        <v>0.1</v>
      </c>
      <c r="AV1385">
        <v>0</v>
      </c>
      <c r="AW1385">
        <v>0.03</v>
      </c>
    </row>
    <row r="1386" spans="1:49">
      <c r="A1386" s="1">
        <v>1226</v>
      </c>
      <c r="B1386" t="s">
        <v>1597</v>
      </c>
      <c r="C1386" t="s">
        <v>125</v>
      </c>
      <c r="D1386" t="s">
        <v>1597</v>
      </c>
      <c r="E1386">
        <v>53.804679</v>
      </c>
      <c r="F1386">
        <v>-1.5509470999999999</v>
      </c>
      <c r="G1386" s="1">
        <v>7</v>
      </c>
      <c r="H1386" s="1">
        <v>5.9</v>
      </c>
      <c r="I1386" s="1">
        <v>2.2999999999999998</v>
      </c>
      <c r="J1386" t="s">
        <v>66</v>
      </c>
      <c r="K1386" s="1">
        <v>13.4</v>
      </c>
      <c r="L1386" s="1">
        <v>1</v>
      </c>
      <c r="M1386" s="1">
        <v>5.9</v>
      </c>
      <c r="N1386" s="1">
        <v>0</v>
      </c>
      <c r="O1386" t="s">
        <v>138</v>
      </c>
      <c r="P1386">
        <v>93.75</v>
      </c>
      <c r="Q1386">
        <v>6.2</v>
      </c>
      <c r="R1386">
        <v>0.37</v>
      </c>
      <c r="S1386" s="9">
        <f t="shared" si="105"/>
        <v>1.4923333333333335</v>
      </c>
      <c r="T1386">
        <v>2.4</v>
      </c>
      <c r="U1386">
        <v>0.14000000000000001</v>
      </c>
      <c r="V1386" s="9">
        <f t="shared" si="106"/>
        <v>0.56466666666666665</v>
      </c>
      <c r="W1386">
        <v>0</v>
      </c>
      <c r="X1386">
        <v>0.03</v>
      </c>
      <c r="Y1386">
        <v>13.5</v>
      </c>
      <c r="Z1386">
        <v>0.1</v>
      </c>
      <c r="AA1386">
        <v>8</v>
      </c>
      <c r="AB1386">
        <v>4.7</v>
      </c>
      <c r="AC1386">
        <v>0.5</v>
      </c>
      <c r="AD1386">
        <v>0.3</v>
      </c>
      <c r="AE1386">
        <v>0</v>
      </c>
      <c r="AF1386">
        <v>0.03</v>
      </c>
      <c r="AG1386">
        <v>0</v>
      </c>
      <c r="AH1386" s="12">
        <f t="shared" si="109"/>
        <v>0.1034235</v>
      </c>
      <c r="AI1386">
        <v>0</v>
      </c>
      <c r="AJ1386" s="9">
        <f t="shared" si="107"/>
        <v>3.1365E-3</v>
      </c>
      <c r="AK1386">
        <v>0.03</v>
      </c>
      <c r="AL1386" s="9">
        <f t="shared" si="108"/>
        <v>0.12615689999999999</v>
      </c>
      <c r="AM1386">
        <v>0</v>
      </c>
      <c r="AN1386">
        <v>0.1</v>
      </c>
      <c r="AO1386">
        <v>0.2</v>
      </c>
      <c r="AP1386">
        <v>6.3</v>
      </c>
      <c r="AQ1386">
        <v>13.4</v>
      </c>
      <c r="AR1386">
        <v>0.7</v>
      </c>
      <c r="AS1386">
        <v>0.1</v>
      </c>
      <c r="AT1386">
        <v>0.3</v>
      </c>
      <c r="AU1386">
        <v>0.1</v>
      </c>
      <c r="AV1386">
        <v>0</v>
      </c>
      <c r="AW1386">
        <v>0.03</v>
      </c>
    </row>
    <row r="1387" spans="1:49">
      <c r="A1387" s="1">
        <v>1227</v>
      </c>
      <c r="B1387" t="s">
        <v>1598</v>
      </c>
      <c r="C1387" t="s">
        <v>125</v>
      </c>
      <c r="D1387" t="s">
        <v>1598</v>
      </c>
      <c r="E1387">
        <v>53.804645000000001</v>
      </c>
      <c r="F1387">
        <v>-1.5510436999999999</v>
      </c>
      <c r="G1387" s="1">
        <v>7.3</v>
      </c>
      <c r="H1387" s="1">
        <v>5.9</v>
      </c>
      <c r="I1387" s="1">
        <v>2.2999999999999998</v>
      </c>
      <c r="J1387" t="s">
        <v>66</v>
      </c>
      <c r="K1387" s="1">
        <v>13.4</v>
      </c>
      <c r="L1387" s="1">
        <v>1</v>
      </c>
      <c r="M1387" s="1">
        <v>5.9</v>
      </c>
      <c r="N1387" s="1">
        <v>0</v>
      </c>
      <c r="O1387" t="s">
        <v>138</v>
      </c>
      <c r="P1387">
        <v>93.75</v>
      </c>
      <c r="Q1387">
        <v>6.9</v>
      </c>
      <c r="R1387">
        <v>0.41</v>
      </c>
      <c r="S1387" s="9">
        <f t="shared" si="105"/>
        <v>1.6536666666666666</v>
      </c>
      <c r="T1387">
        <v>2.5</v>
      </c>
      <c r="U1387">
        <v>0.15</v>
      </c>
      <c r="V1387" s="9">
        <f t="shared" si="106"/>
        <v>0.60499999999999998</v>
      </c>
      <c r="W1387">
        <v>0</v>
      </c>
      <c r="X1387">
        <v>0.03</v>
      </c>
      <c r="Y1387">
        <v>13.5</v>
      </c>
      <c r="Z1387">
        <v>0.1</v>
      </c>
      <c r="AA1387">
        <v>8</v>
      </c>
      <c r="AB1387">
        <v>4.7</v>
      </c>
      <c r="AC1387">
        <v>0.5</v>
      </c>
      <c r="AD1387">
        <v>0.3</v>
      </c>
      <c r="AE1387">
        <v>0</v>
      </c>
      <c r="AF1387">
        <v>0.03</v>
      </c>
      <c r="AG1387">
        <v>0</v>
      </c>
      <c r="AH1387" s="12">
        <f t="shared" si="109"/>
        <v>0.1034235</v>
      </c>
      <c r="AI1387">
        <v>0</v>
      </c>
      <c r="AJ1387" s="9">
        <f t="shared" si="107"/>
        <v>3.1365E-3</v>
      </c>
      <c r="AK1387">
        <v>0.03</v>
      </c>
      <c r="AL1387" s="9">
        <f t="shared" si="108"/>
        <v>0.12615689999999999</v>
      </c>
      <c r="AM1387">
        <v>0</v>
      </c>
      <c r="AN1387">
        <v>0.1</v>
      </c>
      <c r="AO1387">
        <v>0.2</v>
      </c>
      <c r="AP1387">
        <v>6.7</v>
      </c>
      <c r="AQ1387">
        <v>13.4</v>
      </c>
      <c r="AR1387">
        <v>0.7</v>
      </c>
      <c r="AS1387">
        <v>0.1</v>
      </c>
      <c r="AT1387">
        <v>0.3</v>
      </c>
      <c r="AU1387">
        <v>0.1</v>
      </c>
      <c r="AV1387">
        <v>0</v>
      </c>
      <c r="AW1387">
        <v>0.03</v>
      </c>
    </row>
    <row r="1388" spans="1:49">
      <c r="A1388" s="1">
        <v>1228</v>
      </c>
      <c r="B1388" t="s">
        <v>1599</v>
      </c>
      <c r="C1388" t="s">
        <v>69</v>
      </c>
      <c r="D1388" t="s">
        <v>1599</v>
      </c>
      <c r="E1388">
        <v>53.80462</v>
      </c>
      <c r="F1388">
        <v>-1.5511516000000001</v>
      </c>
      <c r="G1388" s="1">
        <v>35</v>
      </c>
      <c r="H1388" s="1">
        <v>11.8</v>
      </c>
      <c r="I1388" s="1">
        <v>67.900000000000006</v>
      </c>
      <c r="J1388" t="s">
        <v>66</v>
      </c>
      <c r="K1388" s="1">
        <v>486.2</v>
      </c>
      <c r="L1388" s="1">
        <v>34</v>
      </c>
      <c r="M1388" s="1">
        <v>7.2</v>
      </c>
      <c r="N1388" s="1">
        <v>0.1</v>
      </c>
      <c r="O1388" t="s">
        <v>67</v>
      </c>
      <c r="P1388" s="2">
        <v>1383.92</v>
      </c>
      <c r="Q1388">
        <v>337.3</v>
      </c>
      <c r="R1388">
        <v>20.239999999999998</v>
      </c>
      <c r="S1388" s="9">
        <f t="shared" si="105"/>
        <v>81.634666666666661</v>
      </c>
      <c r="T1388">
        <v>25.1</v>
      </c>
      <c r="U1388">
        <v>1.5</v>
      </c>
      <c r="V1388" s="9">
        <f t="shared" si="106"/>
        <v>6.0500000000000007</v>
      </c>
      <c r="W1388">
        <v>0.8</v>
      </c>
      <c r="X1388">
        <v>1.1499999999999999</v>
      </c>
      <c r="Y1388">
        <v>490.8</v>
      </c>
      <c r="Z1388">
        <v>5</v>
      </c>
      <c r="AA1388">
        <v>288.8</v>
      </c>
      <c r="AB1388">
        <v>170.9</v>
      </c>
      <c r="AC1388">
        <v>16.5</v>
      </c>
      <c r="AD1388">
        <v>9.6</v>
      </c>
      <c r="AE1388">
        <v>0</v>
      </c>
      <c r="AF1388">
        <v>1.06</v>
      </c>
      <c r="AG1388">
        <v>0.09</v>
      </c>
      <c r="AH1388" s="12">
        <f t="shared" si="109"/>
        <v>3.7606545000000002</v>
      </c>
      <c r="AI1388">
        <v>0</v>
      </c>
      <c r="AJ1388" s="9">
        <f t="shared" si="107"/>
        <v>0.1035045</v>
      </c>
      <c r="AK1388">
        <v>1.23</v>
      </c>
      <c r="AL1388" s="9">
        <f t="shared" si="108"/>
        <v>4.0370207999999996</v>
      </c>
      <c r="AM1388">
        <v>0.6</v>
      </c>
      <c r="AN1388">
        <v>8.9</v>
      </c>
      <c r="AO1388">
        <v>9.5</v>
      </c>
      <c r="AP1388">
        <v>66.8</v>
      </c>
      <c r="AQ1388">
        <v>486.2</v>
      </c>
      <c r="AR1388">
        <v>26</v>
      </c>
      <c r="AS1388">
        <v>4.8</v>
      </c>
      <c r="AT1388">
        <v>9.6999999999999993</v>
      </c>
      <c r="AU1388">
        <v>4.8</v>
      </c>
      <c r="AV1388">
        <v>0.8</v>
      </c>
      <c r="AW1388">
        <v>1.1499999999999999</v>
      </c>
    </row>
    <row r="1389" spans="1:49">
      <c r="A1389" s="1">
        <v>1229</v>
      </c>
      <c r="B1389" t="s">
        <v>1600</v>
      </c>
      <c r="C1389" t="s">
        <v>147</v>
      </c>
      <c r="D1389" t="s">
        <v>1600</v>
      </c>
      <c r="E1389">
        <v>53.804547499999998</v>
      </c>
      <c r="F1389">
        <v>-1.5513629</v>
      </c>
      <c r="G1389" s="1">
        <v>43.3</v>
      </c>
      <c r="H1389" s="1">
        <v>13.2</v>
      </c>
      <c r="I1389" s="1">
        <v>83.3</v>
      </c>
      <c r="J1389" t="s">
        <v>66</v>
      </c>
      <c r="K1389" s="1">
        <v>664</v>
      </c>
      <c r="L1389" s="1">
        <v>35.799999999999997</v>
      </c>
      <c r="M1389" s="1">
        <v>8</v>
      </c>
      <c r="N1389" s="1">
        <v>0.1</v>
      </c>
      <c r="O1389" t="s">
        <v>67</v>
      </c>
      <c r="P1389" s="2">
        <v>2311.35</v>
      </c>
      <c r="Q1389">
        <v>451.4</v>
      </c>
      <c r="R1389">
        <v>27.08</v>
      </c>
      <c r="S1389" s="9">
        <f t="shared" si="105"/>
        <v>109.22266666666667</v>
      </c>
      <c r="T1389">
        <v>23.4</v>
      </c>
      <c r="U1389">
        <v>1.41</v>
      </c>
      <c r="V1389" s="9">
        <f t="shared" si="106"/>
        <v>5.6870000000000003</v>
      </c>
      <c r="W1389">
        <v>1</v>
      </c>
      <c r="X1389">
        <v>1.57</v>
      </c>
      <c r="Y1389">
        <v>670.3</v>
      </c>
      <c r="Z1389">
        <v>6.9</v>
      </c>
      <c r="AA1389">
        <v>394.4</v>
      </c>
      <c r="AB1389">
        <v>233.4</v>
      </c>
      <c r="AC1389">
        <v>22.5</v>
      </c>
      <c r="AD1389">
        <v>13.2</v>
      </c>
      <c r="AE1389">
        <v>0.01</v>
      </c>
      <c r="AF1389">
        <v>1.44</v>
      </c>
      <c r="AG1389">
        <v>0.13</v>
      </c>
      <c r="AH1389" s="12">
        <f t="shared" si="109"/>
        <v>5.1359669999999999</v>
      </c>
      <c r="AI1389">
        <v>0</v>
      </c>
      <c r="AJ1389" s="9">
        <f t="shared" si="107"/>
        <v>0.1411425</v>
      </c>
      <c r="AK1389">
        <v>1.67</v>
      </c>
      <c r="AL1389" s="9">
        <f t="shared" si="108"/>
        <v>5.5509035999999998</v>
      </c>
      <c r="AM1389">
        <v>0.7</v>
      </c>
      <c r="AN1389">
        <v>75</v>
      </c>
      <c r="AO1389">
        <v>75.7</v>
      </c>
      <c r="AP1389">
        <v>62.5</v>
      </c>
      <c r="AQ1389">
        <v>664</v>
      </c>
      <c r="AR1389">
        <v>35.5</v>
      </c>
      <c r="AS1389">
        <v>6.6</v>
      </c>
      <c r="AT1389">
        <v>13.2</v>
      </c>
      <c r="AU1389">
        <v>6.6</v>
      </c>
      <c r="AV1389">
        <v>1</v>
      </c>
      <c r="AW1389">
        <v>1.57</v>
      </c>
    </row>
    <row r="1390" spans="1:49">
      <c r="A1390" s="1">
        <v>91</v>
      </c>
      <c r="B1390" t="s">
        <v>1601</v>
      </c>
      <c r="C1390" t="s">
        <v>1119</v>
      </c>
      <c r="D1390" t="s">
        <v>1601</v>
      </c>
      <c r="E1390">
        <v>53.804358999999998</v>
      </c>
      <c r="F1390">
        <v>-1.550737</v>
      </c>
      <c r="G1390" s="1">
        <v>12.7</v>
      </c>
      <c r="H1390" s="1">
        <v>5.5</v>
      </c>
      <c r="I1390" s="1">
        <v>16.600000000000001</v>
      </c>
      <c r="J1390" t="s">
        <v>90</v>
      </c>
      <c r="K1390" s="1">
        <v>56.4</v>
      </c>
      <c r="L1390" s="1">
        <v>3.4</v>
      </c>
      <c r="M1390" s="1">
        <v>3.4</v>
      </c>
      <c r="N1390" s="1">
        <v>0</v>
      </c>
      <c r="O1390" t="s">
        <v>67</v>
      </c>
      <c r="P1390">
        <v>86.25</v>
      </c>
      <c r="Q1390">
        <v>22.7</v>
      </c>
      <c r="R1390">
        <v>1.36</v>
      </c>
      <c r="S1390" s="9">
        <f t="shared" si="105"/>
        <v>5.4853333333333341</v>
      </c>
      <c r="T1390">
        <v>4.0999999999999996</v>
      </c>
      <c r="U1390">
        <v>0.25</v>
      </c>
      <c r="V1390" s="9">
        <f t="shared" si="106"/>
        <v>1.0083333333333333</v>
      </c>
      <c r="W1390">
        <v>0.1</v>
      </c>
      <c r="X1390">
        <v>0.13</v>
      </c>
      <c r="Y1390">
        <v>56.9</v>
      </c>
      <c r="Z1390">
        <v>0.6</v>
      </c>
      <c r="AA1390">
        <v>33.5</v>
      </c>
      <c r="AB1390">
        <v>19.8</v>
      </c>
      <c r="AC1390">
        <v>1.9</v>
      </c>
      <c r="AD1390">
        <v>1.1000000000000001</v>
      </c>
      <c r="AE1390">
        <v>0</v>
      </c>
      <c r="AF1390">
        <v>0.12</v>
      </c>
      <c r="AG1390">
        <v>0.01</v>
      </c>
      <c r="AH1390" s="12">
        <f t="shared" si="109"/>
        <v>0.435699</v>
      </c>
      <c r="AI1390">
        <v>0</v>
      </c>
      <c r="AJ1390" s="9">
        <f t="shared" si="107"/>
        <v>1.1918699999999999E-2</v>
      </c>
      <c r="AK1390">
        <v>0.14000000000000001</v>
      </c>
      <c r="AL1390" s="9">
        <f t="shared" si="108"/>
        <v>0.46257530000000002</v>
      </c>
      <c r="AM1390">
        <v>0.1</v>
      </c>
      <c r="AN1390">
        <v>7.1</v>
      </c>
      <c r="AO1390">
        <v>7.2</v>
      </c>
      <c r="AP1390">
        <v>10.9</v>
      </c>
      <c r="AQ1390">
        <v>56.4</v>
      </c>
      <c r="AR1390">
        <v>3</v>
      </c>
      <c r="AS1390">
        <v>0.6</v>
      </c>
      <c r="AT1390">
        <v>1.1000000000000001</v>
      </c>
      <c r="AU1390">
        <v>0.6</v>
      </c>
      <c r="AV1390">
        <v>0.1</v>
      </c>
      <c r="AW1390">
        <v>0.13</v>
      </c>
    </row>
    <row r="1391" spans="1:49">
      <c r="A1391" s="1">
        <v>92</v>
      </c>
      <c r="B1391" t="s">
        <v>1602</v>
      </c>
      <c r="C1391" t="s">
        <v>1119</v>
      </c>
      <c r="D1391" t="s">
        <v>1602</v>
      </c>
      <c r="E1391">
        <v>53.804287000000002</v>
      </c>
      <c r="F1391">
        <v>-1.5509090000000001</v>
      </c>
      <c r="G1391" s="1">
        <v>23.2</v>
      </c>
      <c r="H1391" s="1">
        <v>5.5</v>
      </c>
      <c r="I1391" s="1">
        <v>39.6</v>
      </c>
      <c r="J1391" t="s">
        <v>94</v>
      </c>
      <c r="K1391" s="1">
        <v>181.7</v>
      </c>
      <c r="L1391" s="1">
        <v>10.9</v>
      </c>
      <c r="M1391" s="1">
        <v>4.5999999999999996</v>
      </c>
      <c r="N1391" s="1">
        <v>0</v>
      </c>
      <c r="O1391" t="s">
        <v>67</v>
      </c>
      <c r="P1391">
        <v>310.98</v>
      </c>
      <c r="Q1391">
        <v>95.5</v>
      </c>
      <c r="R1391">
        <v>5.73</v>
      </c>
      <c r="S1391" s="9">
        <f t="shared" si="105"/>
        <v>23.111000000000004</v>
      </c>
      <c r="T1391">
        <v>7.8</v>
      </c>
      <c r="U1391">
        <v>0.47</v>
      </c>
      <c r="V1391" s="9">
        <f t="shared" si="106"/>
        <v>1.8956666666666666</v>
      </c>
      <c r="W1391">
        <v>0.3</v>
      </c>
      <c r="X1391">
        <v>0.43</v>
      </c>
      <c r="Y1391">
        <v>183.5</v>
      </c>
      <c r="Z1391">
        <v>1.9</v>
      </c>
      <c r="AA1391">
        <v>108</v>
      </c>
      <c r="AB1391">
        <v>63.9</v>
      </c>
      <c r="AC1391">
        <v>6.2</v>
      </c>
      <c r="AD1391">
        <v>3.6</v>
      </c>
      <c r="AE1391">
        <v>0</v>
      </c>
      <c r="AF1391">
        <v>0.39</v>
      </c>
      <c r="AG1391">
        <v>0.03</v>
      </c>
      <c r="AH1391" s="12">
        <f t="shared" si="109"/>
        <v>1.4061195</v>
      </c>
      <c r="AI1391">
        <v>0</v>
      </c>
      <c r="AJ1391" s="9">
        <f t="shared" si="107"/>
        <v>3.8892599999999999E-2</v>
      </c>
      <c r="AK1391">
        <v>0.46</v>
      </c>
      <c r="AL1391" s="9">
        <f t="shared" si="108"/>
        <v>1.5138828</v>
      </c>
      <c r="AM1391">
        <v>0.2</v>
      </c>
      <c r="AN1391">
        <v>22.9</v>
      </c>
      <c r="AO1391">
        <v>23.1</v>
      </c>
      <c r="AP1391">
        <v>20.7</v>
      </c>
      <c r="AQ1391">
        <v>181.7</v>
      </c>
      <c r="AR1391">
        <v>9.6999999999999993</v>
      </c>
      <c r="AS1391">
        <v>1.8</v>
      </c>
      <c r="AT1391">
        <v>3.6</v>
      </c>
      <c r="AU1391">
        <v>1.8</v>
      </c>
      <c r="AV1391">
        <v>0.3</v>
      </c>
      <c r="AW1391">
        <v>0.43</v>
      </c>
    </row>
    <row r="1392" spans="1:49">
      <c r="A1392" s="1">
        <v>93</v>
      </c>
      <c r="B1392" t="s">
        <v>1603</v>
      </c>
      <c r="C1392" t="s">
        <v>1248</v>
      </c>
      <c r="D1392" t="s">
        <v>1603</v>
      </c>
      <c r="E1392">
        <v>53.804257999999997</v>
      </c>
      <c r="F1392">
        <v>-1.5510409999999999</v>
      </c>
      <c r="G1392" s="1">
        <v>88.2</v>
      </c>
      <c r="H1392" s="1">
        <v>11.5</v>
      </c>
      <c r="I1392" s="1">
        <v>38.5</v>
      </c>
      <c r="J1392" t="s">
        <v>66</v>
      </c>
      <c r="K1392" s="1">
        <v>26.4</v>
      </c>
      <c r="L1392" s="1">
        <v>1.7</v>
      </c>
      <c r="M1392" s="1">
        <v>0.7</v>
      </c>
      <c r="N1392" s="1">
        <v>0.6</v>
      </c>
      <c r="O1392" t="s">
        <v>67</v>
      </c>
      <c r="P1392" s="2">
        <v>10367.290000000001</v>
      </c>
      <c r="Q1392" s="2">
        <v>2462.3000000000002</v>
      </c>
      <c r="R1392">
        <v>147.74</v>
      </c>
      <c r="S1392" s="9">
        <f t="shared" si="105"/>
        <v>595.8846666666667</v>
      </c>
      <c r="T1392">
        <v>68.3</v>
      </c>
      <c r="U1392">
        <v>4.0999999999999996</v>
      </c>
      <c r="V1392" s="9">
        <f t="shared" si="106"/>
        <v>16.536666666666665</v>
      </c>
      <c r="W1392">
        <v>0</v>
      </c>
      <c r="X1392">
        <v>0.06</v>
      </c>
      <c r="Y1392">
        <v>26.7</v>
      </c>
      <c r="Z1392">
        <v>0.3</v>
      </c>
      <c r="AA1392">
        <v>15.7</v>
      </c>
      <c r="AB1392">
        <v>9.3000000000000007</v>
      </c>
      <c r="AC1392">
        <v>0.9</v>
      </c>
      <c r="AD1392">
        <v>0.5</v>
      </c>
      <c r="AE1392">
        <v>0</v>
      </c>
      <c r="AF1392">
        <v>0.06</v>
      </c>
      <c r="AG1392">
        <v>0.01</v>
      </c>
      <c r="AH1392" s="12">
        <f t="shared" si="109"/>
        <v>0.20464650000000001</v>
      </c>
      <c r="AI1392">
        <v>0</v>
      </c>
      <c r="AJ1392" s="9">
        <f t="shared" si="107"/>
        <v>5.6457E-3</v>
      </c>
      <c r="AK1392">
        <v>7.0000000000000007E-2</v>
      </c>
      <c r="AL1392" s="9">
        <f t="shared" si="108"/>
        <v>0.21026149999999999</v>
      </c>
      <c r="AM1392">
        <v>16.8</v>
      </c>
      <c r="AN1392">
        <v>1.8</v>
      </c>
      <c r="AO1392">
        <v>18.5</v>
      </c>
      <c r="AP1392">
        <v>182.2</v>
      </c>
      <c r="AQ1392">
        <v>26.4</v>
      </c>
      <c r="AR1392">
        <v>1.4</v>
      </c>
      <c r="AS1392">
        <v>0.3</v>
      </c>
      <c r="AT1392">
        <v>0.5</v>
      </c>
      <c r="AU1392">
        <v>0.3</v>
      </c>
      <c r="AV1392">
        <v>0</v>
      </c>
      <c r="AW1392">
        <v>0.06</v>
      </c>
    </row>
    <row r="1393" spans="1:49">
      <c r="A1393" s="1">
        <v>639</v>
      </c>
      <c r="B1393" t="s">
        <v>1604</v>
      </c>
      <c r="C1393" t="s">
        <v>1248</v>
      </c>
      <c r="D1393" t="s">
        <v>1604</v>
      </c>
      <c r="E1393">
        <v>53.804192999999998</v>
      </c>
      <c r="F1393">
        <v>-1.551139</v>
      </c>
      <c r="G1393" s="1">
        <v>89.1</v>
      </c>
      <c r="H1393" s="1">
        <v>2.2000000000000002</v>
      </c>
      <c r="I1393" s="1">
        <v>0</v>
      </c>
      <c r="J1393" t="s">
        <v>522</v>
      </c>
      <c r="K1393" s="1">
        <v>0</v>
      </c>
      <c r="L1393" s="1">
        <v>0</v>
      </c>
      <c r="M1393" s="1">
        <v>0</v>
      </c>
      <c r="N1393" s="1">
        <v>0.6</v>
      </c>
      <c r="O1393" t="s">
        <v>138</v>
      </c>
      <c r="P1393">
        <v>0</v>
      </c>
      <c r="Q1393" s="2">
        <v>3036.8</v>
      </c>
      <c r="R1393">
        <v>182.21</v>
      </c>
      <c r="S1393" s="9">
        <f t="shared" si="105"/>
        <v>734.9136666666667</v>
      </c>
      <c r="T1393">
        <v>0</v>
      </c>
      <c r="U1393">
        <v>0</v>
      </c>
      <c r="V1393" s="9">
        <f t="shared" si="106"/>
        <v>0</v>
      </c>
      <c r="W1393">
        <v>0</v>
      </c>
      <c r="X1393">
        <v>0</v>
      </c>
      <c r="Y1393">
        <v>0</v>
      </c>
      <c r="Z1393">
        <v>0</v>
      </c>
      <c r="AA1393">
        <v>0</v>
      </c>
      <c r="AB1393">
        <v>0</v>
      </c>
      <c r="AC1393">
        <v>0</v>
      </c>
      <c r="AD1393">
        <v>0</v>
      </c>
      <c r="AE1393">
        <v>0</v>
      </c>
      <c r="AF1393">
        <v>0</v>
      </c>
      <c r="AG1393">
        <v>0</v>
      </c>
      <c r="AH1393" s="12">
        <f t="shared" si="109"/>
        <v>0</v>
      </c>
      <c r="AI1393">
        <v>0</v>
      </c>
      <c r="AJ1393" s="9">
        <f t="shared" si="107"/>
        <v>0</v>
      </c>
      <c r="AK1393">
        <v>0</v>
      </c>
      <c r="AL1393" s="9">
        <f t="shared" si="108"/>
        <v>0</v>
      </c>
      <c r="AM1393">
        <v>0</v>
      </c>
      <c r="AN1393">
        <v>0</v>
      </c>
      <c r="AO1393">
        <v>0</v>
      </c>
      <c r="AP1393">
        <v>0</v>
      </c>
      <c r="AQ1393">
        <v>0</v>
      </c>
      <c r="AR1393">
        <v>0</v>
      </c>
      <c r="AS1393">
        <v>0</v>
      </c>
      <c r="AT1393">
        <v>0</v>
      </c>
      <c r="AU1393">
        <v>0</v>
      </c>
      <c r="AV1393">
        <v>0</v>
      </c>
      <c r="AW1393">
        <v>0</v>
      </c>
    </row>
    <row r="1394" spans="1:49">
      <c r="A1394" s="1">
        <v>94</v>
      </c>
      <c r="B1394" t="s">
        <v>1605</v>
      </c>
      <c r="C1394" t="s">
        <v>286</v>
      </c>
      <c r="D1394" t="s">
        <v>1605</v>
      </c>
      <c r="E1394">
        <v>53.804223999999998</v>
      </c>
      <c r="F1394">
        <v>-1.5506390000000001</v>
      </c>
      <c r="G1394" s="1">
        <v>44.9</v>
      </c>
      <c r="H1394" s="1">
        <v>19.600000000000001</v>
      </c>
      <c r="I1394" s="1">
        <v>56.7</v>
      </c>
      <c r="J1394" t="s">
        <v>94</v>
      </c>
      <c r="K1394" s="1">
        <v>269.7</v>
      </c>
      <c r="L1394" s="1">
        <v>14.2</v>
      </c>
      <c r="M1394" s="1">
        <v>4.8</v>
      </c>
      <c r="N1394" s="1">
        <v>0.2</v>
      </c>
      <c r="O1394" t="s">
        <v>67</v>
      </c>
      <c r="P1394" s="2">
        <v>2186.08</v>
      </c>
      <c r="Q1394">
        <v>555</v>
      </c>
      <c r="R1394">
        <v>33.299999999999997</v>
      </c>
      <c r="S1394" s="9">
        <f t="shared" si="105"/>
        <v>134.31</v>
      </c>
      <c r="T1394">
        <v>20.3</v>
      </c>
      <c r="U1394">
        <v>1.22</v>
      </c>
      <c r="V1394" s="9">
        <f t="shared" si="106"/>
        <v>4.9206666666666665</v>
      </c>
      <c r="W1394">
        <v>0.4</v>
      </c>
      <c r="X1394">
        <v>0.64</v>
      </c>
      <c r="Y1394">
        <v>272.2</v>
      </c>
      <c r="Z1394">
        <v>2.8</v>
      </c>
      <c r="AA1394">
        <v>160.19999999999999</v>
      </c>
      <c r="AB1394">
        <v>94.8</v>
      </c>
      <c r="AC1394">
        <v>9.1</v>
      </c>
      <c r="AD1394">
        <v>5.3</v>
      </c>
      <c r="AE1394">
        <v>0</v>
      </c>
      <c r="AF1394">
        <v>0.59</v>
      </c>
      <c r="AG1394">
        <v>0.05</v>
      </c>
      <c r="AH1394" s="12">
        <f t="shared" si="109"/>
        <v>2.086074</v>
      </c>
      <c r="AI1394">
        <v>0</v>
      </c>
      <c r="AJ1394" s="9">
        <f t="shared" si="107"/>
        <v>5.7084299999999998E-2</v>
      </c>
      <c r="AK1394">
        <v>0.68</v>
      </c>
      <c r="AL1394" s="9">
        <f t="shared" si="108"/>
        <v>2.2287718999999999</v>
      </c>
      <c r="AM1394">
        <v>0.3</v>
      </c>
      <c r="AN1394">
        <v>29.7</v>
      </c>
      <c r="AO1394">
        <v>30</v>
      </c>
      <c r="AP1394">
        <v>54.2</v>
      </c>
      <c r="AQ1394">
        <v>269.7</v>
      </c>
      <c r="AR1394">
        <v>14.4</v>
      </c>
      <c r="AS1394">
        <v>2.7</v>
      </c>
      <c r="AT1394">
        <v>5.4</v>
      </c>
      <c r="AU1394">
        <v>2.7</v>
      </c>
      <c r="AV1394">
        <v>0.4</v>
      </c>
      <c r="AW1394">
        <v>0.64</v>
      </c>
    </row>
    <row r="1395" spans="1:49">
      <c r="A1395" s="1">
        <v>95</v>
      </c>
      <c r="B1395" t="s">
        <v>1606</v>
      </c>
      <c r="C1395" t="s">
        <v>286</v>
      </c>
      <c r="D1395" t="s">
        <v>1606</v>
      </c>
      <c r="E1395">
        <v>53.804205000000003</v>
      </c>
      <c r="F1395">
        <v>-1.5507169999999999</v>
      </c>
      <c r="G1395" s="1">
        <v>63</v>
      </c>
      <c r="H1395" s="1">
        <v>22.2</v>
      </c>
      <c r="I1395" s="1">
        <v>149.6</v>
      </c>
      <c r="J1395" t="s">
        <v>94</v>
      </c>
      <c r="K1395" s="1">
        <v>613.79999999999995</v>
      </c>
      <c r="L1395" s="1">
        <v>32.299999999999997</v>
      </c>
      <c r="M1395" s="1">
        <v>4.0999999999999996</v>
      </c>
      <c r="N1395" s="1">
        <v>0.3</v>
      </c>
      <c r="O1395" t="s">
        <v>67</v>
      </c>
      <c r="P1395" s="2">
        <v>4610.8100000000004</v>
      </c>
      <c r="Q1395" s="2">
        <v>1094.4000000000001</v>
      </c>
      <c r="R1395">
        <v>65.67</v>
      </c>
      <c r="S1395" s="9">
        <f t="shared" si="105"/>
        <v>264.86900000000003</v>
      </c>
      <c r="T1395">
        <v>29.2</v>
      </c>
      <c r="U1395">
        <v>1.75</v>
      </c>
      <c r="V1395" s="9">
        <f t="shared" si="106"/>
        <v>7.0583333333333336</v>
      </c>
      <c r="W1395">
        <v>1</v>
      </c>
      <c r="X1395">
        <v>1.45</v>
      </c>
      <c r="Y1395">
        <v>619.79999999999995</v>
      </c>
      <c r="Z1395">
        <v>6.4</v>
      </c>
      <c r="AA1395">
        <v>364.7</v>
      </c>
      <c r="AB1395">
        <v>215.7</v>
      </c>
      <c r="AC1395">
        <v>20.8</v>
      </c>
      <c r="AD1395">
        <v>12.2</v>
      </c>
      <c r="AE1395">
        <v>0.01</v>
      </c>
      <c r="AF1395">
        <v>1.33</v>
      </c>
      <c r="AG1395">
        <v>0.12</v>
      </c>
      <c r="AH1395" s="12">
        <f t="shared" si="109"/>
        <v>4.7464784999999994</v>
      </c>
      <c r="AI1395">
        <v>0</v>
      </c>
      <c r="AJ1395" s="9">
        <f t="shared" si="107"/>
        <v>0.13047839999999999</v>
      </c>
      <c r="AK1395">
        <v>1.55</v>
      </c>
      <c r="AL1395" s="9">
        <f t="shared" si="108"/>
        <v>5.1303805999999996</v>
      </c>
      <c r="AM1395">
        <v>0.6</v>
      </c>
      <c r="AN1395">
        <v>67.599999999999994</v>
      </c>
      <c r="AO1395">
        <v>68.2</v>
      </c>
      <c r="AP1395">
        <v>77.8</v>
      </c>
      <c r="AQ1395">
        <v>613.79999999999995</v>
      </c>
      <c r="AR1395">
        <v>32.799999999999997</v>
      </c>
      <c r="AS1395">
        <v>6.1</v>
      </c>
      <c r="AT1395">
        <v>12.2</v>
      </c>
      <c r="AU1395">
        <v>6.1</v>
      </c>
      <c r="AV1395">
        <v>1</v>
      </c>
      <c r="AW1395">
        <v>1.45</v>
      </c>
    </row>
    <row r="1396" spans="1:49">
      <c r="A1396" s="1">
        <v>96</v>
      </c>
      <c r="B1396" t="s">
        <v>1607</v>
      </c>
      <c r="C1396" t="s">
        <v>1119</v>
      </c>
      <c r="D1396" t="s">
        <v>1607</v>
      </c>
      <c r="E1396">
        <v>53.804290999999999</v>
      </c>
      <c r="F1396">
        <v>-1.5507949999999999</v>
      </c>
      <c r="G1396" s="1">
        <v>17.2</v>
      </c>
      <c r="H1396" s="1">
        <v>7.7</v>
      </c>
      <c r="I1396" s="1">
        <v>15.9</v>
      </c>
      <c r="J1396" t="s">
        <v>94</v>
      </c>
      <c r="K1396" s="1">
        <v>74.900000000000006</v>
      </c>
      <c r="L1396" s="1">
        <v>4.5</v>
      </c>
      <c r="M1396" s="1">
        <v>4.7</v>
      </c>
      <c r="N1396" s="1">
        <v>0</v>
      </c>
      <c r="O1396" t="s">
        <v>67</v>
      </c>
      <c r="P1396">
        <v>132.19</v>
      </c>
      <c r="Q1396">
        <v>47.8</v>
      </c>
      <c r="R1396">
        <v>2.87</v>
      </c>
      <c r="S1396" s="9">
        <f t="shared" si="105"/>
        <v>11.575666666666669</v>
      </c>
      <c r="T1396">
        <v>5.6</v>
      </c>
      <c r="U1396">
        <v>0.33</v>
      </c>
      <c r="V1396" s="9">
        <f t="shared" si="106"/>
        <v>1.331</v>
      </c>
      <c r="W1396">
        <v>0.1</v>
      </c>
      <c r="X1396">
        <v>0.18</v>
      </c>
      <c r="Y1396">
        <v>75.599999999999994</v>
      </c>
      <c r="Z1396">
        <v>0.8</v>
      </c>
      <c r="AA1396">
        <v>44.5</v>
      </c>
      <c r="AB1396">
        <v>26.3</v>
      </c>
      <c r="AC1396">
        <v>2.5</v>
      </c>
      <c r="AD1396">
        <v>1.5</v>
      </c>
      <c r="AE1396">
        <v>0</v>
      </c>
      <c r="AF1396">
        <v>0.16</v>
      </c>
      <c r="AG1396">
        <v>0.01</v>
      </c>
      <c r="AH1396" s="12">
        <f t="shared" si="109"/>
        <v>0.57873150000000007</v>
      </c>
      <c r="AI1396">
        <v>0</v>
      </c>
      <c r="AJ1396" s="9">
        <f t="shared" si="107"/>
        <v>1.5682499999999999E-2</v>
      </c>
      <c r="AK1396">
        <v>0.19</v>
      </c>
      <c r="AL1396" s="9">
        <f t="shared" si="108"/>
        <v>0.63078449999999997</v>
      </c>
      <c r="AM1396">
        <v>0.1</v>
      </c>
      <c r="AN1396">
        <v>9.4</v>
      </c>
      <c r="AO1396">
        <v>9.5</v>
      </c>
      <c r="AP1396">
        <v>14.9</v>
      </c>
      <c r="AQ1396">
        <v>74.900000000000006</v>
      </c>
      <c r="AR1396">
        <v>4</v>
      </c>
      <c r="AS1396">
        <v>0.7</v>
      </c>
      <c r="AT1396">
        <v>1.5</v>
      </c>
      <c r="AU1396">
        <v>0.7</v>
      </c>
      <c r="AV1396">
        <v>0.1</v>
      </c>
      <c r="AW1396">
        <v>0.18</v>
      </c>
    </row>
    <row r="1397" spans="1:49">
      <c r="A1397" s="1">
        <v>97</v>
      </c>
      <c r="B1397" t="s">
        <v>1608</v>
      </c>
      <c r="C1397" t="s">
        <v>452</v>
      </c>
      <c r="D1397" t="s">
        <v>1608</v>
      </c>
      <c r="E1397">
        <v>53.804135000000002</v>
      </c>
      <c r="F1397">
        <v>-1.550557</v>
      </c>
      <c r="G1397" s="1">
        <v>7.3</v>
      </c>
      <c r="H1397" s="1">
        <v>6.2</v>
      </c>
      <c r="I1397" s="1">
        <v>3.5</v>
      </c>
      <c r="J1397" t="s">
        <v>159</v>
      </c>
      <c r="K1397" s="1">
        <v>6.8</v>
      </c>
      <c r="L1397" s="1">
        <v>0.4</v>
      </c>
      <c r="M1397" s="1">
        <v>2</v>
      </c>
      <c r="N1397" s="1">
        <v>0</v>
      </c>
      <c r="O1397" t="s">
        <v>67</v>
      </c>
      <c r="P1397">
        <v>55.4</v>
      </c>
      <c r="Q1397">
        <v>5.2</v>
      </c>
      <c r="R1397">
        <v>0.31</v>
      </c>
      <c r="S1397" s="9">
        <f t="shared" si="105"/>
        <v>1.2503333333333335</v>
      </c>
      <c r="T1397">
        <v>1.2</v>
      </c>
      <c r="U1397">
        <v>7.0000000000000007E-2</v>
      </c>
      <c r="V1397" s="9">
        <f t="shared" si="106"/>
        <v>0.28233333333333333</v>
      </c>
      <c r="W1397">
        <v>0</v>
      </c>
      <c r="X1397">
        <v>0.02</v>
      </c>
      <c r="Y1397">
        <v>6.9</v>
      </c>
      <c r="Z1397">
        <v>0.1</v>
      </c>
      <c r="AA1397">
        <v>4</v>
      </c>
      <c r="AB1397">
        <v>2.4</v>
      </c>
      <c r="AC1397">
        <v>0.2</v>
      </c>
      <c r="AD1397">
        <v>0.1</v>
      </c>
      <c r="AE1397">
        <v>0</v>
      </c>
      <c r="AF1397">
        <v>0.01</v>
      </c>
      <c r="AG1397">
        <v>0</v>
      </c>
      <c r="AH1397" s="12">
        <f t="shared" si="109"/>
        <v>5.2811999999999998E-2</v>
      </c>
      <c r="AI1397">
        <v>0</v>
      </c>
      <c r="AJ1397" s="9">
        <f t="shared" si="107"/>
        <v>1.2546E-3</v>
      </c>
      <c r="AK1397">
        <v>0.02</v>
      </c>
      <c r="AL1397" s="9">
        <f t="shared" si="108"/>
        <v>4.2052300000000001E-2</v>
      </c>
      <c r="AM1397">
        <v>0</v>
      </c>
      <c r="AN1397">
        <v>0.1</v>
      </c>
      <c r="AO1397">
        <v>0.1</v>
      </c>
      <c r="AP1397">
        <v>3.2</v>
      </c>
      <c r="AQ1397">
        <v>6.8</v>
      </c>
      <c r="AR1397">
        <v>0.4</v>
      </c>
      <c r="AS1397">
        <v>0.1</v>
      </c>
      <c r="AT1397">
        <v>0.1</v>
      </c>
      <c r="AU1397">
        <v>0.1</v>
      </c>
      <c r="AV1397">
        <v>0</v>
      </c>
      <c r="AW1397">
        <v>0.02</v>
      </c>
    </row>
    <row r="1398" spans="1:49">
      <c r="A1398" s="1">
        <v>98</v>
      </c>
      <c r="B1398" t="s">
        <v>1609</v>
      </c>
      <c r="C1398" t="s">
        <v>1102</v>
      </c>
      <c r="D1398" t="s">
        <v>1609</v>
      </c>
      <c r="E1398">
        <v>53.804070000000003</v>
      </c>
      <c r="F1398">
        <v>-1.5504089999999999</v>
      </c>
      <c r="G1398" s="1">
        <v>7</v>
      </c>
      <c r="H1398" s="1">
        <v>6.6</v>
      </c>
      <c r="I1398" s="1">
        <v>6.6</v>
      </c>
      <c r="J1398" t="s">
        <v>159</v>
      </c>
      <c r="K1398" s="1">
        <v>13.9</v>
      </c>
      <c r="L1398" s="1">
        <v>1</v>
      </c>
      <c r="M1398" s="1">
        <v>2.1</v>
      </c>
      <c r="N1398" s="1">
        <v>0</v>
      </c>
      <c r="O1398" t="s">
        <v>67</v>
      </c>
      <c r="P1398">
        <v>53.44</v>
      </c>
      <c r="Q1398">
        <v>5.7</v>
      </c>
      <c r="R1398">
        <v>0.34</v>
      </c>
      <c r="S1398" s="9">
        <f t="shared" si="105"/>
        <v>1.3713333333333335</v>
      </c>
      <c r="T1398">
        <v>1.1000000000000001</v>
      </c>
      <c r="U1398">
        <v>7.0000000000000007E-2</v>
      </c>
      <c r="V1398" s="9">
        <f t="shared" si="106"/>
        <v>0.28233333333333333</v>
      </c>
      <c r="W1398">
        <v>0</v>
      </c>
      <c r="X1398">
        <v>0.03</v>
      </c>
      <c r="Y1398">
        <v>14</v>
      </c>
      <c r="Z1398">
        <v>0.1</v>
      </c>
      <c r="AA1398">
        <v>8.3000000000000007</v>
      </c>
      <c r="AB1398">
        <v>4.9000000000000004</v>
      </c>
      <c r="AC1398">
        <v>0.5</v>
      </c>
      <c r="AD1398">
        <v>0.3</v>
      </c>
      <c r="AE1398">
        <v>0</v>
      </c>
      <c r="AF1398">
        <v>0.03</v>
      </c>
      <c r="AG1398">
        <v>0</v>
      </c>
      <c r="AH1398" s="12">
        <f t="shared" si="109"/>
        <v>0.1078245</v>
      </c>
      <c r="AI1398">
        <v>0</v>
      </c>
      <c r="AJ1398" s="9">
        <f t="shared" si="107"/>
        <v>3.1365E-3</v>
      </c>
      <c r="AK1398">
        <v>0.04</v>
      </c>
      <c r="AL1398" s="9">
        <f t="shared" si="108"/>
        <v>0.12615689999999999</v>
      </c>
      <c r="AM1398">
        <v>0</v>
      </c>
      <c r="AN1398">
        <v>0</v>
      </c>
      <c r="AO1398">
        <v>0</v>
      </c>
      <c r="AP1398">
        <v>3</v>
      </c>
      <c r="AQ1398">
        <v>13.9</v>
      </c>
      <c r="AR1398">
        <v>0.7</v>
      </c>
      <c r="AS1398">
        <v>0.1</v>
      </c>
      <c r="AT1398">
        <v>0.3</v>
      </c>
      <c r="AU1398">
        <v>0.1</v>
      </c>
      <c r="AV1398">
        <v>0</v>
      </c>
      <c r="AW1398">
        <v>0.03</v>
      </c>
    </row>
    <row r="1399" spans="1:49">
      <c r="A1399" s="1">
        <v>99</v>
      </c>
      <c r="B1399" t="s">
        <v>1610</v>
      </c>
      <c r="C1399" t="s">
        <v>109</v>
      </c>
      <c r="D1399" t="s">
        <v>1610</v>
      </c>
      <c r="E1399">
        <v>53.804122999999997</v>
      </c>
      <c r="F1399">
        <v>-1.5507709999999999</v>
      </c>
      <c r="G1399" s="1">
        <v>37.6</v>
      </c>
      <c r="H1399" s="1">
        <v>20.2</v>
      </c>
      <c r="I1399" s="1">
        <v>124.7</v>
      </c>
      <c r="J1399" t="s">
        <v>90</v>
      </c>
      <c r="K1399" s="1">
        <v>502.3</v>
      </c>
      <c r="L1399" s="1">
        <v>21.9</v>
      </c>
      <c r="M1399" s="1">
        <v>4</v>
      </c>
      <c r="N1399" s="1">
        <v>0.1</v>
      </c>
      <c r="O1399" t="s">
        <v>67</v>
      </c>
      <c r="P1399" s="2">
        <v>1521.03</v>
      </c>
      <c r="Q1399">
        <v>417.9</v>
      </c>
      <c r="R1399">
        <v>25.07</v>
      </c>
      <c r="S1399" s="9">
        <f t="shared" si="105"/>
        <v>101.11566666666667</v>
      </c>
      <c r="T1399">
        <v>13.7</v>
      </c>
      <c r="U1399">
        <v>0.82</v>
      </c>
      <c r="V1399" s="9">
        <f t="shared" si="106"/>
        <v>3.3073333333333332</v>
      </c>
      <c r="W1399">
        <v>0.8</v>
      </c>
      <c r="X1399">
        <v>1.18</v>
      </c>
      <c r="Y1399">
        <v>507.1</v>
      </c>
      <c r="Z1399">
        <v>5.2</v>
      </c>
      <c r="AA1399">
        <v>298.39999999999998</v>
      </c>
      <c r="AB1399">
        <v>176.5</v>
      </c>
      <c r="AC1399">
        <v>17</v>
      </c>
      <c r="AD1399">
        <v>10</v>
      </c>
      <c r="AE1399">
        <v>0.01</v>
      </c>
      <c r="AF1399">
        <v>1.0900000000000001</v>
      </c>
      <c r="AG1399">
        <v>0.1</v>
      </c>
      <c r="AH1399" s="12">
        <f t="shared" si="109"/>
        <v>3.8838824999999999</v>
      </c>
      <c r="AI1399">
        <v>0</v>
      </c>
      <c r="AJ1399" s="9">
        <f t="shared" si="107"/>
        <v>0.106641</v>
      </c>
      <c r="AK1399">
        <v>1.27</v>
      </c>
      <c r="AL1399" s="9">
        <f t="shared" si="108"/>
        <v>4.2052300000000002</v>
      </c>
      <c r="AM1399">
        <v>140.80000000000001</v>
      </c>
      <c r="AN1399">
        <v>2.9</v>
      </c>
      <c r="AO1399">
        <v>143.69999999999999</v>
      </c>
      <c r="AP1399">
        <v>36.5</v>
      </c>
      <c r="AQ1399">
        <v>502.3</v>
      </c>
      <c r="AR1399">
        <v>26.8</v>
      </c>
      <c r="AS1399">
        <v>5</v>
      </c>
      <c r="AT1399">
        <v>10</v>
      </c>
      <c r="AU1399">
        <v>5</v>
      </c>
      <c r="AV1399">
        <v>0.8</v>
      </c>
      <c r="AW1399">
        <v>1.18</v>
      </c>
    </row>
    <row r="1400" spans="1:49">
      <c r="A1400" s="1">
        <v>100</v>
      </c>
      <c r="B1400" t="s">
        <v>1611</v>
      </c>
      <c r="C1400" t="s">
        <v>109</v>
      </c>
      <c r="D1400" t="s">
        <v>1611</v>
      </c>
      <c r="E1400">
        <v>53.804110000000001</v>
      </c>
      <c r="F1400">
        <v>-1.5508599999999999</v>
      </c>
      <c r="G1400" s="1">
        <v>44.6</v>
      </c>
      <c r="H1400" s="1">
        <v>20.2</v>
      </c>
      <c r="I1400" s="1">
        <v>130.69999999999999</v>
      </c>
      <c r="J1400" t="s">
        <v>90</v>
      </c>
      <c r="K1400" s="1">
        <v>366</v>
      </c>
      <c r="L1400" s="1">
        <v>16</v>
      </c>
      <c r="M1400" s="1">
        <v>2.8</v>
      </c>
      <c r="N1400" s="1">
        <v>0.2</v>
      </c>
      <c r="O1400" t="s">
        <v>67</v>
      </c>
      <c r="P1400" s="2">
        <v>2276.4699999999998</v>
      </c>
      <c r="Q1400">
        <v>625.5</v>
      </c>
      <c r="R1400">
        <v>37.53</v>
      </c>
      <c r="S1400" s="9">
        <f t="shared" si="105"/>
        <v>151.37100000000001</v>
      </c>
      <c r="T1400">
        <v>17.3</v>
      </c>
      <c r="U1400">
        <v>1.04</v>
      </c>
      <c r="V1400" s="9">
        <f t="shared" si="106"/>
        <v>4.1946666666666674</v>
      </c>
      <c r="W1400">
        <v>0.6</v>
      </c>
      <c r="X1400">
        <v>0.86</v>
      </c>
      <c r="Y1400">
        <v>369.5</v>
      </c>
      <c r="Z1400">
        <v>3.8</v>
      </c>
      <c r="AA1400">
        <v>217.4</v>
      </c>
      <c r="AB1400">
        <v>128.6</v>
      </c>
      <c r="AC1400">
        <v>12.4</v>
      </c>
      <c r="AD1400">
        <v>7.3</v>
      </c>
      <c r="AE1400">
        <v>0</v>
      </c>
      <c r="AF1400">
        <v>0.8</v>
      </c>
      <c r="AG1400">
        <v>7.0000000000000007E-2</v>
      </c>
      <c r="AH1400" s="12">
        <f t="shared" si="109"/>
        <v>2.8298429999999999</v>
      </c>
      <c r="AI1400">
        <v>0</v>
      </c>
      <c r="AJ1400" s="9">
        <f t="shared" si="107"/>
        <v>7.7785199999999999E-2</v>
      </c>
      <c r="AK1400">
        <v>0.92</v>
      </c>
      <c r="AL1400" s="9">
        <f t="shared" si="108"/>
        <v>3.0698178999999999</v>
      </c>
      <c r="AM1400">
        <v>102.6</v>
      </c>
      <c r="AN1400">
        <v>2.1</v>
      </c>
      <c r="AO1400">
        <v>104.7</v>
      </c>
      <c r="AP1400">
        <v>46.1</v>
      </c>
      <c r="AQ1400">
        <v>366</v>
      </c>
      <c r="AR1400">
        <v>19.5</v>
      </c>
      <c r="AS1400">
        <v>3.6</v>
      </c>
      <c r="AT1400">
        <v>7.3</v>
      </c>
      <c r="AU1400">
        <v>3.6</v>
      </c>
      <c r="AV1400">
        <v>0.6</v>
      </c>
      <c r="AW1400">
        <v>0.86</v>
      </c>
    </row>
    <row r="1401" spans="1:49">
      <c r="A1401" s="1">
        <v>101</v>
      </c>
      <c r="B1401" t="s">
        <v>1612</v>
      </c>
      <c r="C1401" t="s">
        <v>147</v>
      </c>
      <c r="D1401" t="s">
        <v>1612</v>
      </c>
      <c r="E1401">
        <v>53.804090000000002</v>
      </c>
      <c r="F1401">
        <v>-1.550735</v>
      </c>
      <c r="G1401" s="1">
        <v>46.2</v>
      </c>
      <c r="H1401" s="1">
        <v>19.8</v>
      </c>
      <c r="I1401" s="1">
        <v>138.9</v>
      </c>
      <c r="J1401" t="s">
        <v>90</v>
      </c>
      <c r="K1401" s="1">
        <v>644.29999999999995</v>
      </c>
      <c r="L1401" s="1">
        <v>34.799999999999997</v>
      </c>
      <c r="M1401" s="1">
        <v>4.5999999999999996</v>
      </c>
      <c r="N1401" s="1">
        <v>0.2</v>
      </c>
      <c r="O1401" t="s">
        <v>67</v>
      </c>
      <c r="P1401" s="2">
        <v>2467.21</v>
      </c>
      <c r="Q1401">
        <v>703.4</v>
      </c>
      <c r="R1401">
        <v>42.2</v>
      </c>
      <c r="S1401" s="9">
        <f t="shared" si="105"/>
        <v>170.20666666666671</v>
      </c>
      <c r="T1401">
        <v>17.3</v>
      </c>
      <c r="U1401">
        <v>1.04</v>
      </c>
      <c r="V1401" s="9">
        <f t="shared" si="106"/>
        <v>4.1946666666666674</v>
      </c>
      <c r="W1401">
        <v>1</v>
      </c>
      <c r="X1401">
        <v>1.52</v>
      </c>
      <c r="Y1401">
        <v>650.6</v>
      </c>
      <c r="Z1401">
        <v>6.7</v>
      </c>
      <c r="AA1401">
        <v>382.8</v>
      </c>
      <c r="AB1401">
        <v>226.5</v>
      </c>
      <c r="AC1401">
        <v>21.8</v>
      </c>
      <c r="AD1401">
        <v>12.8</v>
      </c>
      <c r="AE1401">
        <v>0.01</v>
      </c>
      <c r="AF1401">
        <v>1.4</v>
      </c>
      <c r="AG1401">
        <v>0.12</v>
      </c>
      <c r="AH1401" s="12">
        <f t="shared" si="109"/>
        <v>4.9841325000000003</v>
      </c>
      <c r="AI1401">
        <v>0</v>
      </c>
      <c r="AJ1401" s="9">
        <f t="shared" si="107"/>
        <v>0.1367514</v>
      </c>
      <c r="AK1401">
        <v>1.62</v>
      </c>
      <c r="AL1401" s="9">
        <f t="shared" si="108"/>
        <v>5.3826944000000001</v>
      </c>
      <c r="AM1401">
        <v>0.6</v>
      </c>
      <c r="AN1401">
        <v>72.8</v>
      </c>
      <c r="AO1401">
        <v>73.400000000000006</v>
      </c>
      <c r="AP1401">
        <v>46</v>
      </c>
      <c r="AQ1401">
        <v>644.29999999999995</v>
      </c>
      <c r="AR1401">
        <v>34.4</v>
      </c>
      <c r="AS1401">
        <v>6.4</v>
      </c>
      <c r="AT1401">
        <v>12.8</v>
      </c>
      <c r="AU1401">
        <v>6.4</v>
      </c>
      <c r="AV1401">
        <v>1</v>
      </c>
      <c r="AW1401">
        <v>1.52</v>
      </c>
    </row>
    <row r="1402" spans="1:49">
      <c r="A1402" s="1">
        <v>102</v>
      </c>
      <c r="B1402" t="s">
        <v>1613</v>
      </c>
      <c r="C1402" t="s">
        <v>147</v>
      </c>
      <c r="D1402" t="s">
        <v>1613</v>
      </c>
      <c r="E1402">
        <v>53.804063999999997</v>
      </c>
      <c r="F1402">
        <v>-1.5506629999999999</v>
      </c>
      <c r="G1402" s="1">
        <v>47.7</v>
      </c>
      <c r="H1402" s="1">
        <v>20.100000000000001</v>
      </c>
      <c r="I1402" s="1">
        <v>124.7</v>
      </c>
      <c r="J1402" t="s">
        <v>94</v>
      </c>
      <c r="K1402" s="1">
        <v>555.29999999999995</v>
      </c>
      <c r="L1402" s="1">
        <v>30</v>
      </c>
      <c r="M1402" s="1">
        <v>4.5</v>
      </c>
      <c r="N1402" s="1">
        <v>0.2</v>
      </c>
      <c r="O1402" t="s">
        <v>67</v>
      </c>
      <c r="P1402" s="2">
        <v>2507.9899999999998</v>
      </c>
      <c r="Q1402">
        <v>755.8</v>
      </c>
      <c r="R1402">
        <v>45.35</v>
      </c>
      <c r="S1402" s="9">
        <f t="shared" si="105"/>
        <v>182.91166666666669</v>
      </c>
      <c r="T1402">
        <v>17</v>
      </c>
      <c r="U1402">
        <v>1.02</v>
      </c>
      <c r="V1402" s="9">
        <f t="shared" si="106"/>
        <v>4.1139999999999999</v>
      </c>
      <c r="W1402">
        <v>0.9</v>
      </c>
      <c r="X1402">
        <v>1.31</v>
      </c>
      <c r="Y1402">
        <v>560.6</v>
      </c>
      <c r="Z1402">
        <v>5.7</v>
      </c>
      <c r="AA1402">
        <v>329.9</v>
      </c>
      <c r="AB1402">
        <v>195.2</v>
      </c>
      <c r="AC1402">
        <v>18.8</v>
      </c>
      <c r="AD1402">
        <v>11</v>
      </c>
      <c r="AE1402">
        <v>0.01</v>
      </c>
      <c r="AF1402">
        <v>1.21</v>
      </c>
      <c r="AG1402">
        <v>0.11</v>
      </c>
      <c r="AH1402" s="12">
        <f t="shared" si="109"/>
        <v>4.2953760000000001</v>
      </c>
      <c r="AI1402">
        <v>0</v>
      </c>
      <c r="AJ1402" s="9">
        <f t="shared" si="107"/>
        <v>0.11793240000000001</v>
      </c>
      <c r="AK1402">
        <v>1.4</v>
      </c>
      <c r="AL1402" s="9">
        <f t="shared" si="108"/>
        <v>4.6257529999999996</v>
      </c>
      <c r="AM1402">
        <v>0.5</v>
      </c>
      <c r="AN1402">
        <v>62.7</v>
      </c>
      <c r="AO1402">
        <v>63.3</v>
      </c>
      <c r="AP1402">
        <v>45.3</v>
      </c>
      <c r="AQ1402">
        <v>555.29999999999995</v>
      </c>
      <c r="AR1402">
        <v>29.6</v>
      </c>
      <c r="AS1402">
        <v>5.5</v>
      </c>
      <c r="AT1402">
        <v>11.1</v>
      </c>
      <c r="AU1402">
        <v>5.5</v>
      </c>
      <c r="AV1402">
        <v>0.9</v>
      </c>
      <c r="AW1402">
        <v>1.31</v>
      </c>
    </row>
    <row r="1403" spans="1:49">
      <c r="A1403" s="1">
        <v>103</v>
      </c>
      <c r="B1403" t="s">
        <v>1614</v>
      </c>
      <c r="C1403" t="s">
        <v>147</v>
      </c>
      <c r="D1403" t="s">
        <v>1614</v>
      </c>
      <c r="E1403">
        <v>53.804068000000001</v>
      </c>
      <c r="F1403">
        <v>-1.550924</v>
      </c>
      <c r="G1403" s="1">
        <v>44.9</v>
      </c>
      <c r="H1403" s="1">
        <v>14</v>
      </c>
      <c r="I1403" s="1">
        <v>73.900000000000006</v>
      </c>
      <c r="J1403" t="s">
        <v>90</v>
      </c>
      <c r="K1403" s="1">
        <v>624.4</v>
      </c>
      <c r="L1403" s="1">
        <v>33.700000000000003</v>
      </c>
      <c r="M1403" s="1">
        <v>8.4</v>
      </c>
      <c r="N1403" s="1">
        <v>0.2</v>
      </c>
      <c r="O1403" t="s">
        <v>138</v>
      </c>
      <c r="P1403" s="2">
        <v>2311.7199999999998</v>
      </c>
      <c r="Q1403">
        <v>493.7</v>
      </c>
      <c r="R1403">
        <v>29.62</v>
      </c>
      <c r="S1403" s="9">
        <f t="shared" si="105"/>
        <v>119.46733333333334</v>
      </c>
      <c r="T1403">
        <v>22.7</v>
      </c>
      <c r="U1403">
        <v>1.36</v>
      </c>
      <c r="V1403" s="9">
        <f t="shared" si="106"/>
        <v>5.4853333333333341</v>
      </c>
      <c r="W1403">
        <v>1</v>
      </c>
      <c r="X1403">
        <v>1.47</v>
      </c>
      <c r="Y1403">
        <v>630.4</v>
      </c>
      <c r="Z1403">
        <v>6.5</v>
      </c>
      <c r="AA1403">
        <v>370.9</v>
      </c>
      <c r="AB1403">
        <v>219.5</v>
      </c>
      <c r="AC1403">
        <v>21.2</v>
      </c>
      <c r="AD1403">
        <v>12.4</v>
      </c>
      <c r="AE1403">
        <v>0.01</v>
      </c>
      <c r="AF1403">
        <v>1.36</v>
      </c>
      <c r="AG1403">
        <v>0.12</v>
      </c>
      <c r="AH1403" s="12">
        <f t="shared" si="109"/>
        <v>4.8300974999999999</v>
      </c>
      <c r="AI1403">
        <v>0</v>
      </c>
      <c r="AJ1403" s="9">
        <f t="shared" si="107"/>
        <v>0.13298759999999998</v>
      </c>
      <c r="AK1403">
        <v>1.57</v>
      </c>
      <c r="AL1403" s="9">
        <f t="shared" si="108"/>
        <v>5.2144851999999995</v>
      </c>
      <c r="AM1403">
        <v>0.6</v>
      </c>
      <c r="AN1403">
        <v>70.5</v>
      </c>
      <c r="AO1403">
        <v>71.2</v>
      </c>
      <c r="AP1403">
        <v>60.5</v>
      </c>
      <c r="AQ1403">
        <v>624.4</v>
      </c>
      <c r="AR1403">
        <v>33.299999999999997</v>
      </c>
      <c r="AS1403">
        <v>6.2</v>
      </c>
      <c r="AT1403">
        <v>12.4</v>
      </c>
      <c r="AU1403">
        <v>6.2</v>
      </c>
      <c r="AV1403">
        <v>1</v>
      </c>
      <c r="AW1403">
        <v>1.47</v>
      </c>
    </row>
    <row r="1404" spans="1:49">
      <c r="A1404" s="1">
        <v>104</v>
      </c>
      <c r="B1404" t="s">
        <v>1615</v>
      </c>
      <c r="C1404" t="s">
        <v>147</v>
      </c>
      <c r="D1404" t="s">
        <v>1615</v>
      </c>
      <c r="E1404">
        <v>53.804001999999997</v>
      </c>
      <c r="F1404">
        <v>-1.550805</v>
      </c>
      <c r="G1404" s="1">
        <v>45.8</v>
      </c>
      <c r="H1404" s="1">
        <v>17.8</v>
      </c>
      <c r="I1404" s="1">
        <v>83.3</v>
      </c>
      <c r="J1404" t="s">
        <v>66</v>
      </c>
      <c r="K1404" s="1">
        <v>337.5</v>
      </c>
      <c r="L1404" s="1">
        <v>18.2</v>
      </c>
      <c r="M1404" s="1">
        <v>4.0999999999999996</v>
      </c>
      <c r="N1404" s="1">
        <v>0.2</v>
      </c>
      <c r="O1404" t="s">
        <v>138</v>
      </c>
      <c r="P1404" s="2">
        <v>2629.23</v>
      </c>
      <c r="Q1404">
        <v>674.7</v>
      </c>
      <c r="R1404">
        <v>40.479999999999997</v>
      </c>
      <c r="S1404" s="9">
        <f t="shared" si="105"/>
        <v>163.26933333333332</v>
      </c>
      <c r="T1404">
        <v>18.3</v>
      </c>
      <c r="U1404">
        <v>1.1000000000000001</v>
      </c>
      <c r="V1404" s="9">
        <f t="shared" si="106"/>
        <v>4.4366666666666665</v>
      </c>
      <c r="W1404">
        <v>0.5</v>
      </c>
      <c r="X1404">
        <v>0.8</v>
      </c>
      <c r="Y1404">
        <v>340.8</v>
      </c>
      <c r="Z1404">
        <v>3.5</v>
      </c>
      <c r="AA1404">
        <v>200.5</v>
      </c>
      <c r="AB1404">
        <v>118.6</v>
      </c>
      <c r="AC1404">
        <v>11.4</v>
      </c>
      <c r="AD1404">
        <v>6.7</v>
      </c>
      <c r="AE1404">
        <v>0</v>
      </c>
      <c r="AF1404">
        <v>0.73</v>
      </c>
      <c r="AG1404">
        <v>0.06</v>
      </c>
      <c r="AH1404" s="12">
        <f t="shared" si="109"/>
        <v>2.6097929999999998</v>
      </c>
      <c r="AI1404">
        <v>0</v>
      </c>
      <c r="AJ1404" s="9">
        <f t="shared" si="107"/>
        <v>7.1512199999999998E-2</v>
      </c>
      <c r="AK1404">
        <v>0.85</v>
      </c>
      <c r="AL1404" s="9">
        <f t="shared" si="108"/>
        <v>2.8175040999999998</v>
      </c>
      <c r="AM1404">
        <v>0.3</v>
      </c>
      <c r="AN1404">
        <v>38.1</v>
      </c>
      <c r="AO1404">
        <v>38.5</v>
      </c>
      <c r="AP1404">
        <v>48.7</v>
      </c>
      <c r="AQ1404">
        <v>337.5</v>
      </c>
      <c r="AR1404">
        <v>18</v>
      </c>
      <c r="AS1404">
        <v>3.3</v>
      </c>
      <c r="AT1404">
        <v>6.7</v>
      </c>
      <c r="AU1404">
        <v>3.4</v>
      </c>
      <c r="AV1404">
        <v>0.5</v>
      </c>
      <c r="AW1404">
        <v>0.8</v>
      </c>
    </row>
    <row r="1405" spans="1:49">
      <c r="A1405" s="1">
        <v>105</v>
      </c>
      <c r="B1405" t="s">
        <v>1616</v>
      </c>
      <c r="C1405" t="s">
        <v>1051</v>
      </c>
      <c r="D1405" t="s">
        <v>1616</v>
      </c>
      <c r="E1405">
        <v>53.804043</v>
      </c>
      <c r="F1405">
        <v>-1.549307</v>
      </c>
      <c r="G1405" s="1">
        <v>14</v>
      </c>
      <c r="H1405" s="1">
        <v>5.7</v>
      </c>
      <c r="I1405" s="1">
        <v>15.9</v>
      </c>
      <c r="J1405" t="s">
        <v>90</v>
      </c>
      <c r="K1405" s="1">
        <v>57.4</v>
      </c>
      <c r="L1405" s="1">
        <v>4.4000000000000004</v>
      </c>
      <c r="M1405" s="1">
        <v>3.6</v>
      </c>
      <c r="N1405" s="1">
        <v>0</v>
      </c>
      <c r="O1405" t="s">
        <v>67</v>
      </c>
      <c r="P1405">
        <v>87.95</v>
      </c>
      <c r="Q1405">
        <v>33.700000000000003</v>
      </c>
      <c r="R1405">
        <v>2.02</v>
      </c>
      <c r="S1405" s="9">
        <f t="shared" si="105"/>
        <v>8.147333333333334</v>
      </c>
      <c r="T1405">
        <v>5.9</v>
      </c>
      <c r="U1405">
        <v>0.35</v>
      </c>
      <c r="V1405" s="9">
        <f t="shared" si="106"/>
        <v>1.4116666666666666</v>
      </c>
      <c r="W1405">
        <v>0.1</v>
      </c>
      <c r="X1405">
        <v>0.14000000000000001</v>
      </c>
      <c r="Y1405">
        <v>58</v>
      </c>
      <c r="Z1405">
        <v>0.6</v>
      </c>
      <c r="AA1405">
        <v>34.1</v>
      </c>
      <c r="AB1405">
        <v>20.2</v>
      </c>
      <c r="AC1405">
        <v>1.9</v>
      </c>
      <c r="AD1405">
        <v>1.1000000000000001</v>
      </c>
      <c r="AE1405">
        <v>0</v>
      </c>
      <c r="AF1405">
        <v>0.12</v>
      </c>
      <c r="AG1405">
        <v>0.01</v>
      </c>
      <c r="AH1405" s="12">
        <f t="shared" si="109"/>
        <v>0.44450099999999998</v>
      </c>
      <c r="AI1405">
        <v>0</v>
      </c>
      <c r="AJ1405" s="9">
        <f t="shared" si="107"/>
        <v>1.1918699999999999E-2</v>
      </c>
      <c r="AK1405">
        <v>0.14000000000000001</v>
      </c>
      <c r="AL1405" s="9">
        <f t="shared" si="108"/>
        <v>0.46257530000000002</v>
      </c>
      <c r="AM1405">
        <v>0.1</v>
      </c>
      <c r="AN1405">
        <v>0.6</v>
      </c>
      <c r="AO1405">
        <v>0.7</v>
      </c>
      <c r="AP1405">
        <v>15.8</v>
      </c>
      <c r="AQ1405">
        <v>57.4</v>
      </c>
      <c r="AR1405">
        <v>3.1</v>
      </c>
      <c r="AS1405">
        <v>0.6</v>
      </c>
      <c r="AT1405">
        <v>1.1000000000000001</v>
      </c>
      <c r="AU1405">
        <v>0.6</v>
      </c>
      <c r="AV1405">
        <v>0.1</v>
      </c>
      <c r="AW1405">
        <v>0.14000000000000001</v>
      </c>
    </row>
    <row r="1406" spans="1:49">
      <c r="A1406" s="1">
        <v>106</v>
      </c>
      <c r="B1406" t="s">
        <v>1617</v>
      </c>
      <c r="C1406" t="s">
        <v>1051</v>
      </c>
      <c r="D1406" t="s">
        <v>1617</v>
      </c>
      <c r="E1406">
        <v>53.804093000000002</v>
      </c>
      <c r="F1406">
        <v>-1.5492490000000001</v>
      </c>
      <c r="G1406" s="1">
        <v>11.1</v>
      </c>
      <c r="H1406" s="1">
        <v>5.7</v>
      </c>
      <c r="I1406" s="1">
        <v>9.6</v>
      </c>
      <c r="J1406" t="s">
        <v>90</v>
      </c>
      <c r="K1406" s="1">
        <v>34.700000000000003</v>
      </c>
      <c r="L1406" s="1">
        <v>2.7</v>
      </c>
      <c r="M1406" s="1">
        <v>3.6</v>
      </c>
      <c r="N1406" s="1">
        <v>0</v>
      </c>
      <c r="O1406" t="s">
        <v>67</v>
      </c>
      <c r="P1406">
        <v>77.2</v>
      </c>
      <c r="Q1406">
        <v>19.100000000000001</v>
      </c>
      <c r="R1406">
        <v>1.1499999999999999</v>
      </c>
      <c r="S1406" s="9">
        <f t="shared" si="105"/>
        <v>4.6383333333333328</v>
      </c>
      <c r="T1406">
        <v>4.3</v>
      </c>
      <c r="U1406">
        <v>0.26</v>
      </c>
      <c r="V1406" s="9">
        <f t="shared" si="106"/>
        <v>1.0486666666666669</v>
      </c>
      <c r="W1406">
        <v>0.1</v>
      </c>
      <c r="X1406">
        <v>0.08</v>
      </c>
      <c r="Y1406">
        <v>35</v>
      </c>
      <c r="Z1406">
        <v>0.4</v>
      </c>
      <c r="AA1406">
        <v>20.6</v>
      </c>
      <c r="AB1406">
        <v>12.2</v>
      </c>
      <c r="AC1406">
        <v>1.2</v>
      </c>
      <c r="AD1406">
        <v>0.7</v>
      </c>
      <c r="AE1406">
        <v>0</v>
      </c>
      <c r="AF1406">
        <v>0.08</v>
      </c>
      <c r="AG1406">
        <v>0.01</v>
      </c>
      <c r="AH1406" s="12">
        <f t="shared" si="109"/>
        <v>0.26846100000000001</v>
      </c>
      <c r="AI1406">
        <v>0</v>
      </c>
      <c r="AJ1406" s="9">
        <f t="shared" si="107"/>
        <v>7.5275999999999997E-3</v>
      </c>
      <c r="AK1406">
        <v>0.09</v>
      </c>
      <c r="AL1406" s="9">
        <f t="shared" si="108"/>
        <v>0.29436609999999996</v>
      </c>
      <c r="AM1406">
        <v>0</v>
      </c>
      <c r="AN1406">
        <v>0.4</v>
      </c>
      <c r="AO1406">
        <v>0.4</v>
      </c>
      <c r="AP1406">
        <v>11.4</v>
      </c>
      <c r="AQ1406">
        <v>34.700000000000003</v>
      </c>
      <c r="AR1406">
        <v>1.9</v>
      </c>
      <c r="AS1406">
        <v>0.3</v>
      </c>
      <c r="AT1406">
        <v>0.7</v>
      </c>
      <c r="AU1406">
        <v>0.3</v>
      </c>
      <c r="AV1406">
        <v>0.1</v>
      </c>
      <c r="AW1406">
        <v>0.08</v>
      </c>
    </row>
    <row r="1407" spans="1:49">
      <c r="A1407" s="1">
        <v>107</v>
      </c>
      <c r="B1407" t="s">
        <v>1618</v>
      </c>
      <c r="C1407" t="s">
        <v>1051</v>
      </c>
      <c r="D1407" t="s">
        <v>1618</v>
      </c>
      <c r="E1407">
        <v>53.804141000000001</v>
      </c>
      <c r="F1407">
        <v>-1.5491999999999999</v>
      </c>
      <c r="G1407" s="1">
        <v>11.1</v>
      </c>
      <c r="H1407" s="1">
        <v>5.7</v>
      </c>
      <c r="I1407" s="1">
        <v>11.9</v>
      </c>
      <c r="J1407" t="s">
        <v>90</v>
      </c>
      <c r="K1407" s="1">
        <v>39.700000000000003</v>
      </c>
      <c r="L1407" s="1">
        <v>3.1</v>
      </c>
      <c r="M1407" s="1">
        <v>3.3</v>
      </c>
      <c r="N1407" s="1">
        <v>0</v>
      </c>
      <c r="O1407" t="s">
        <v>67</v>
      </c>
      <c r="P1407">
        <v>77.2</v>
      </c>
      <c r="Q1407">
        <v>19.100000000000001</v>
      </c>
      <c r="R1407">
        <v>1.1499999999999999</v>
      </c>
      <c r="S1407" s="9">
        <f t="shared" si="105"/>
        <v>4.6383333333333328</v>
      </c>
      <c r="T1407">
        <v>4.3</v>
      </c>
      <c r="U1407">
        <v>0.26</v>
      </c>
      <c r="V1407" s="9">
        <f t="shared" si="106"/>
        <v>1.0486666666666669</v>
      </c>
      <c r="W1407">
        <v>0.1</v>
      </c>
      <c r="X1407">
        <v>0.09</v>
      </c>
      <c r="Y1407">
        <v>40.1</v>
      </c>
      <c r="Z1407">
        <v>0.4</v>
      </c>
      <c r="AA1407">
        <v>23.6</v>
      </c>
      <c r="AB1407">
        <v>14</v>
      </c>
      <c r="AC1407">
        <v>1.3</v>
      </c>
      <c r="AD1407">
        <v>0.8</v>
      </c>
      <c r="AE1407">
        <v>0</v>
      </c>
      <c r="AF1407">
        <v>0.09</v>
      </c>
      <c r="AG1407">
        <v>0.01</v>
      </c>
      <c r="AH1407" s="12">
        <f t="shared" si="109"/>
        <v>0.30807000000000001</v>
      </c>
      <c r="AI1407">
        <v>0</v>
      </c>
      <c r="AJ1407" s="9">
        <f t="shared" si="107"/>
        <v>8.1548999999999996E-3</v>
      </c>
      <c r="AK1407">
        <v>0.1</v>
      </c>
      <c r="AL1407" s="9">
        <f t="shared" si="108"/>
        <v>0.33641840000000001</v>
      </c>
      <c r="AM1407">
        <v>0.1</v>
      </c>
      <c r="AN1407">
        <v>0.4</v>
      </c>
      <c r="AO1407">
        <v>0.5</v>
      </c>
      <c r="AP1407">
        <v>11.4</v>
      </c>
      <c r="AQ1407">
        <v>39.700000000000003</v>
      </c>
      <c r="AR1407">
        <v>2.1</v>
      </c>
      <c r="AS1407">
        <v>0.4</v>
      </c>
      <c r="AT1407">
        <v>0.8</v>
      </c>
      <c r="AU1407">
        <v>0.4</v>
      </c>
      <c r="AV1407">
        <v>0.1</v>
      </c>
      <c r="AW1407">
        <v>0.09</v>
      </c>
    </row>
    <row r="1408" spans="1:49">
      <c r="A1408" s="1">
        <v>108</v>
      </c>
      <c r="B1408" t="s">
        <v>1619</v>
      </c>
      <c r="C1408" t="s">
        <v>1051</v>
      </c>
      <c r="D1408" t="s">
        <v>1619</v>
      </c>
      <c r="E1408">
        <v>53.804184999999997</v>
      </c>
      <c r="F1408">
        <v>-1.549134</v>
      </c>
      <c r="G1408" s="1">
        <v>9.5</v>
      </c>
      <c r="H1408" s="1">
        <v>5.7</v>
      </c>
      <c r="I1408" s="1">
        <v>8</v>
      </c>
      <c r="J1408" t="s">
        <v>90</v>
      </c>
      <c r="K1408" s="1">
        <v>22.9</v>
      </c>
      <c r="L1408" s="1">
        <v>1.8</v>
      </c>
      <c r="M1408" s="1">
        <v>2.9</v>
      </c>
      <c r="N1408" s="1">
        <v>0</v>
      </c>
      <c r="O1408" t="s">
        <v>67</v>
      </c>
      <c r="P1408">
        <v>77.2</v>
      </c>
      <c r="Q1408">
        <v>13.1</v>
      </c>
      <c r="R1408">
        <v>0.79</v>
      </c>
      <c r="S1408" s="9">
        <f t="shared" si="105"/>
        <v>3.1863333333333332</v>
      </c>
      <c r="T1408">
        <v>3.5</v>
      </c>
      <c r="U1408">
        <v>0.21</v>
      </c>
      <c r="V1408" s="9">
        <f t="shared" si="106"/>
        <v>0.84699999999999998</v>
      </c>
      <c r="W1408">
        <v>0</v>
      </c>
      <c r="X1408">
        <v>0.05</v>
      </c>
      <c r="Y1408">
        <v>23.2</v>
      </c>
      <c r="Z1408">
        <v>0.2</v>
      </c>
      <c r="AA1408">
        <v>13.6</v>
      </c>
      <c r="AB1408">
        <v>8.1</v>
      </c>
      <c r="AC1408">
        <v>0.8</v>
      </c>
      <c r="AD1408">
        <v>0.5</v>
      </c>
      <c r="AE1408">
        <v>0</v>
      </c>
      <c r="AF1408">
        <v>0.05</v>
      </c>
      <c r="AG1408">
        <v>0</v>
      </c>
      <c r="AH1408" s="12">
        <f t="shared" si="109"/>
        <v>0.1782405</v>
      </c>
      <c r="AI1408">
        <v>0</v>
      </c>
      <c r="AJ1408" s="9">
        <f t="shared" si="107"/>
        <v>5.0184000000000001E-3</v>
      </c>
      <c r="AK1408">
        <v>0.06</v>
      </c>
      <c r="AL1408" s="9">
        <f t="shared" si="108"/>
        <v>0.21026149999999999</v>
      </c>
      <c r="AM1408">
        <v>0</v>
      </c>
      <c r="AN1408">
        <v>0.2</v>
      </c>
      <c r="AO1408">
        <v>0.3</v>
      </c>
      <c r="AP1408">
        <v>9.1999999999999993</v>
      </c>
      <c r="AQ1408">
        <v>22.9</v>
      </c>
      <c r="AR1408">
        <v>1.2</v>
      </c>
      <c r="AS1408">
        <v>0.2</v>
      </c>
      <c r="AT1408">
        <v>0.5</v>
      </c>
      <c r="AU1408">
        <v>0.2</v>
      </c>
      <c r="AV1408">
        <v>0</v>
      </c>
      <c r="AW1408">
        <v>0.05</v>
      </c>
    </row>
    <row r="1409" spans="1:49">
      <c r="A1409" s="1">
        <v>109</v>
      </c>
      <c r="B1409" t="s">
        <v>1620</v>
      </c>
      <c r="C1409" t="s">
        <v>87</v>
      </c>
      <c r="D1409" t="s">
        <v>1620</v>
      </c>
      <c r="E1409">
        <v>53.804459000000001</v>
      </c>
      <c r="F1409">
        <v>-1.548724</v>
      </c>
      <c r="G1409" s="1">
        <v>27.4</v>
      </c>
      <c r="H1409" s="1">
        <v>22.8</v>
      </c>
      <c r="I1409" s="1">
        <v>37.4</v>
      </c>
      <c r="J1409" t="s">
        <v>66</v>
      </c>
      <c r="K1409" s="1">
        <v>254.3</v>
      </c>
      <c r="L1409" s="1">
        <v>18.5</v>
      </c>
      <c r="M1409" s="1">
        <v>6.8</v>
      </c>
      <c r="N1409" s="1">
        <v>0.1</v>
      </c>
      <c r="O1409" t="s">
        <v>67</v>
      </c>
      <c r="P1409">
        <v>707.14</v>
      </c>
      <c r="Q1409">
        <v>161.80000000000001</v>
      </c>
      <c r="R1409">
        <v>9.7100000000000009</v>
      </c>
      <c r="S1409" s="9">
        <f t="shared" si="105"/>
        <v>39.163666666666671</v>
      </c>
      <c r="T1409">
        <v>14.1</v>
      </c>
      <c r="U1409">
        <v>0.84</v>
      </c>
      <c r="V1409" s="9">
        <f t="shared" si="106"/>
        <v>3.3879999999999999</v>
      </c>
      <c r="W1409">
        <v>0.4</v>
      </c>
      <c r="X1409">
        <v>0.6</v>
      </c>
      <c r="Y1409">
        <v>256.7</v>
      </c>
      <c r="Z1409">
        <v>2.6</v>
      </c>
      <c r="AA1409">
        <v>151.1</v>
      </c>
      <c r="AB1409">
        <v>89.4</v>
      </c>
      <c r="AC1409">
        <v>8.6</v>
      </c>
      <c r="AD1409">
        <v>5</v>
      </c>
      <c r="AE1409">
        <v>0</v>
      </c>
      <c r="AF1409">
        <v>0.55000000000000004</v>
      </c>
      <c r="AG1409">
        <v>0.05</v>
      </c>
      <c r="AH1409" s="12">
        <f t="shared" si="109"/>
        <v>1.9672470000000002</v>
      </c>
      <c r="AI1409">
        <v>0</v>
      </c>
      <c r="AJ1409" s="9">
        <f t="shared" si="107"/>
        <v>5.3947799999999997E-2</v>
      </c>
      <c r="AK1409">
        <v>0.64</v>
      </c>
      <c r="AL1409" s="9">
        <f t="shared" si="108"/>
        <v>2.1026150000000001</v>
      </c>
      <c r="AM1409">
        <v>0.3</v>
      </c>
      <c r="AN1409">
        <v>0</v>
      </c>
      <c r="AO1409">
        <v>0.3</v>
      </c>
      <c r="AP1409">
        <v>37.5</v>
      </c>
      <c r="AQ1409">
        <v>254.3</v>
      </c>
      <c r="AR1409">
        <v>13.6</v>
      </c>
      <c r="AS1409">
        <v>2.5</v>
      </c>
      <c r="AT1409">
        <v>5.0999999999999996</v>
      </c>
      <c r="AU1409">
        <v>2.5</v>
      </c>
      <c r="AV1409">
        <v>0.4</v>
      </c>
      <c r="AW1409">
        <v>0.6</v>
      </c>
    </row>
    <row r="1410" spans="1:49">
      <c r="A1410" s="1">
        <v>110</v>
      </c>
      <c r="B1410" t="s">
        <v>1621</v>
      </c>
      <c r="C1410" t="s">
        <v>150</v>
      </c>
      <c r="D1410" t="s">
        <v>1621</v>
      </c>
      <c r="E1410">
        <v>53.804527</v>
      </c>
      <c r="F1410">
        <v>-1.5489090000000001</v>
      </c>
      <c r="G1410" s="1">
        <v>10.5</v>
      </c>
      <c r="H1410" s="1">
        <v>7.4</v>
      </c>
      <c r="I1410" s="1">
        <v>7.5</v>
      </c>
      <c r="J1410" t="s">
        <v>66</v>
      </c>
      <c r="K1410" s="1">
        <v>54.8</v>
      </c>
      <c r="L1410" s="1">
        <v>3.1</v>
      </c>
      <c r="M1410" s="1">
        <v>7.3</v>
      </c>
      <c r="N1410" s="1">
        <v>0</v>
      </c>
      <c r="O1410" t="s">
        <v>67</v>
      </c>
      <c r="P1410">
        <v>93.75</v>
      </c>
      <c r="Q1410">
        <v>18.899999999999999</v>
      </c>
      <c r="R1410">
        <v>1.1299999999999999</v>
      </c>
      <c r="S1410" s="9">
        <f t="shared" si="105"/>
        <v>4.5576666666666661</v>
      </c>
      <c r="T1410">
        <v>4.0999999999999996</v>
      </c>
      <c r="U1410">
        <v>0.24</v>
      </c>
      <c r="V1410" s="9">
        <f t="shared" si="106"/>
        <v>0.96799999999999997</v>
      </c>
      <c r="W1410">
        <v>0.1</v>
      </c>
      <c r="X1410">
        <v>0.13</v>
      </c>
      <c r="Y1410">
        <v>55.3</v>
      </c>
      <c r="Z1410">
        <v>0.6</v>
      </c>
      <c r="AA1410">
        <v>32.6</v>
      </c>
      <c r="AB1410">
        <v>19.3</v>
      </c>
      <c r="AC1410">
        <v>1.9</v>
      </c>
      <c r="AD1410">
        <v>1.1000000000000001</v>
      </c>
      <c r="AE1410">
        <v>0</v>
      </c>
      <c r="AF1410">
        <v>0.12</v>
      </c>
      <c r="AG1410">
        <v>0.01</v>
      </c>
      <c r="AH1410" s="12">
        <f t="shared" si="109"/>
        <v>0.42469650000000003</v>
      </c>
      <c r="AI1410">
        <v>0</v>
      </c>
      <c r="AJ1410" s="9">
        <f t="shared" si="107"/>
        <v>1.1918699999999999E-2</v>
      </c>
      <c r="AK1410">
        <v>0.14000000000000001</v>
      </c>
      <c r="AL1410" s="9">
        <f t="shared" si="108"/>
        <v>0.46257530000000002</v>
      </c>
      <c r="AM1410">
        <v>0.1</v>
      </c>
      <c r="AN1410">
        <v>6.5</v>
      </c>
      <c r="AO1410">
        <v>6.5</v>
      </c>
      <c r="AP1410">
        <v>10.9</v>
      </c>
      <c r="AQ1410">
        <v>54.8</v>
      </c>
      <c r="AR1410">
        <v>2.9</v>
      </c>
      <c r="AS1410">
        <v>0.5</v>
      </c>
      <c r="AT1410">
        <v>1.1000000000000001</v>
      </c>
      <c r="AU1410">
        <v>0.5</v>
      </c>
      <c r="AV1410">
        <v>0.1</v>
      </c>
      <c r="AW1410">
        <v>0.13</v>
      </c>
    </row>
    <row r="1411" spans="1:49">
      <c r="A1411" s="1">
        <v>111</v>
      </c>
      <c r="B1411" t="s">
        <v>1622</v>
      </c>
      <c r="C1411" t="s">
        <v>452</v>
      </c>
      <c r="D1411" t="s">
        <v>1622</v>
      </c>
      <c r="E1411">
        <v>53.804510000000001</v>
      </c>
      <c r="F1411">
        <v>-1.5487649999999999</v>
      </c>
      <c r="G1411" s="1">
        <v>9.1999999999999993</v>
      </c>
      <c r="H1411" s="1">
        <v>7.4</v>
      </c>
      <c r="I1411" s="1">
        <v>7.1</v>
      </c>
      <c r="J1411" t="s">
        <v>159</v>
      </c>
      <c r="K1411" s="1">
        <v>25.9</v>
      </c>
      <c r="L1411" s="1">
        <v>1.5</v>
      </c>
      <c r="M1411" s="1">
        <v>3.7</v>
      </c>
      <c r="N1411" s="1">
        <v>0</v>
      </c>
      <c r="O1411" t="s">
        <v>67</v>
      </c>
      <c r="P1411">
        <v>43</v>
      </c>
      <c r="Q1411">
        <v>9</v>
      </c>
      <c r="R1411">
        <v>0.54</v>
      </c>
      <c r="S1411" s="9">
        <f t="shared" si="105"/>
        <v>2.1779999999999999</v>
      </c>
      <c r="T1411">
        <v>1.3</v>
      </c>
      <c r="U1411">
        <v>0.08</v>
      </c>
      <c r="V1411" s="9">
        <f t="shared" si="106"/>
        <v>0.32266666666666671</v>
      </c>
      <c r="W1411">
        <v>0</v>
      </c>
      <c r="X1411">
        <v>0.06</v>
      </c>
      <c r="Y1411">
        <v>26.1</v>
      </c>
      <c r="Z1411">
        <v>0.3</v>
      </c>
      <c r="AA1411">
        <v>15.4</v>
      </c>
      <c r="AB1411">
        <v>9.1</v>
      </c>
      <c r="AC1411">
        <v>0.9</v>
      </c>
      <c r="AD1411">
        <v>0.5</v>
      </c>
      <c r="AE1411">
        <v>0</v>
      </c>
      <c r="AF1411">
        <v>0.06</v>
      </c>
      <c r="AG1411">
        <v>0</v>
      </c>
      <c r="AH1411" s="12">
        <f t="shared" si="109"/>
        <v>0.20024549999999999</v>
      </c>
      <c r="AI1411">
        <v>0</v>
      </c>
      <c r="AJ1411" s="9">
        <f t="shared" si="107"/>
        <v>5.6457E-3</v>
      </c>
      <c r="AK1411">
        <v>7.0000000000000007E-2</v>
      </c>
      <c r="AL1411" s="9">
        <f t="shared" si="108"/>
        <v>0.21026149999999999</v>
      </c>
      <c r="AM1411">
        <v>0</v>
      </c>
      <c r="AN1411">
        <v>0.4</v>
      </c>
      <c r="AO1411">
        <v>0.4</v>
      </c>
      <c r="AP1411">
        <v>3.3</v>
      </c>
      <c r="AQ1411">
        <v>25.9</v>
      </c>
      <c r="AR1411">
        <v>1.4</v>
      </c>
      <c r="AS1411">
        <v>0.3</v>
      </c>
      <c r="AT1411">
        <v>0.5</v>
      </c>
      <c r="AU1411">
        <v>0.3</v>
      </c>
      <c r="AV1411">
        <v>0</v>
      </c>
      <c r="AW1411">
        <v>0.06</v>
      </c>
    </row>
    <row r="1412" spans="1:49">
      <c r="A1412" s="1">
        <v>112</v>
      </c>
      <c r="B1412" t="s">
        <v>1623</v>
      </c>
      <c r="C1412" t="s">
        <v>147</v>
      </c>
      <c r="D1412" t="s">
        <v>1623</v>
      </c>
      <c r="E1412">
        <v>53.804468</v>
      </c>
      <c r="F1412">
        <v>-1.548578</v>
      </c>
      <c r="G1412" s="1">
        <v>14.6</v>
      </c>
      <c r="H1412" s="1">
        <v>9.5</v>
      </c>
      <c r="I1412" s="1">
        <v>23.8</v>
      </c>
      <c r="J1412" t="s">
        <v>94</v>
      </c>
      <c r="K1412" s="1">
        <v>80.900000000000006</v>
      </c>
      <c r="L1412" s="1">
        <v>4.4000000000000004</v>
      </c>
      <c r="M1412" s="1">
        <v>3.4</v>
      </c>
      <c r="N1412" s="1">
        <v>0</v>
      </c>
      <c r="O1412" t="s">
        <v>67</v>
      </c>
      <c r="P1412">
        <v>95.25</v>
      </c>
      <c r="Q1412">
        <v>50.5</v>
      </c>
      <c r="R1412">
        <v>3.03</v>
      </c>
      <c r="S1412" s="9">
        <f t="shared" si="105"/>
        <v>12.221</v>
      </c>
      <c r="T1412">
        <v>3.5</v>
      </c>
      <c r="U1412">
        <v>0.21</v>
      </c>
      <c r="V1412" s="9">
        <f t="shared" si="106"/>
        <v>0.84699999999999998</v>
      </c>
      <c r="W1412">
        <v>0.1</v>
      </c>
      <c r="X1412">
        <v>0.19</v>
      </c>
      <c r="Y1412">
        <v>81.599999999999994</v>
      </c>
      <c r="Z1412">
        <v>0.8</v>
      </c>
      <c r="AA1412">
        <v>48</v>
      </c>
      <c r="AB1412">
        <v>28.4</v>
      </c>
      <c r="AC1412">
        <v>2.7</v>
      </c>
      <c r="AD1412">
        <v>1.6</v>
      </c>
      <c r="AE1412">
        <v>0</v>
      </c>
      <c r="AF1412">
        <v>0.18</v>
      </c>
      <c r="AG1412">
        <v>0.02</v>
      </c>
      <c r="AH1412" s="12">
        <f t="shared" si="109"/>
        <v>0.624942</v>
      </c>
      <c r="AI1412">
        <v>0</v>
      </c>
      <c r="AJ1412" s="9">
        <f t="shared" si="107"/>
        <v>1.69371E-2</v>
      </c>
      <c r="AK1412">
        <v>0.2</v>
      </c>
      <c r="AL1412" s="9">
        <f t="shared" si="108"/>
        <v>0.67283680000000001</v>
      </c>
      <c r="AM1412">
        <v>0.1</v>
      </c>
      <c r="AN1412">
        <v>9.1</v>
      </c>
      <c r="AO1412">
        <v>9.1999999999999993</v>
      </c>
      <c r="AP1412">
        <v>9.3000000000000007</v>
      </c>
      <c r="AQ1412">
        <v>80.900000000000006</v>
      </c>
      <c r="AR1412">
        <v>4.3</v>
      </c>
      <c r="AS1412">
        <v>0.8</v>
      </c>
      <c r="AT1412">
        <v>1.6</v>
      </c>
      <c r="AU1412">
        <v>0.8</v>
      </c>
      <c r="AV1412">
        <v>0.1</v>
      </c>
      <c r="AW1412">
        <v>0.19</v>
      </c>
    </row>
    <row r="1413" spans="1:49">
      <c r="A1413" s="1">
        <v>113</v>
      </c>
      <c r="B1413" t="s">
        <v>1624</v>
      </c>
      <c r="C1413" t="s">
        <v>286</v>
      </c>
      <c r="D1413" t="s">
        <v>1624</v>
      </c>
      <c r="E1413">
        <v>53.804509000000003</v>
      </c>
      <c r="F1413">
        <v>-1.5485370000000001</v>
      </c>
      <c r="G1413" s="1">
        <v>43.9</v>
      </c>
      <c r="H1413" s="1">
        <v>15.7</v>
      </c>
      <c r="I1413" s="1">
        <v>67.900000000000006</v>
      </c>
      <c r="J1413" t="s">
        <v>94</v>
      </c>
      <c r="K1413" s="1">
        <v>325.7</v>
      </c>
      <c r="L1413" s="1">
        <v>17.100000000000001</v>
      </c>
      <c r="M1413" s="1">
        <v>4.8</v>
      </c>
      <c r="N1413" s="1">
        <v>0.2</v>
      </c>
      <c r="O1413" t="s">
        <v>138</v>
      </c>
      <c r="P1413" s="2">
        <v>1956.53</v>
      </c>
      <c r="Q1413">
        <v>553.4</v>
      </c>
      <c r="R1413">
        <v>33.21</v>
      </c>
      <c r="S1413" s="9">
        <f t="shared" si="105"/>
        <v>133.947</v>
      </c>
      <c r="T1413">
        <v>11.2</v>
      </c>
      <c r="U1413">
        <v>0.67</v>
      </c>
      <c r="V1413" s="9">
        <f t="shared" si="106"/>
        <v>2.7023333333333333</v>
      </c>
      <c r="W1413">
        <v>0.5</v>
      </c>
      <c r="X1413">
        <v>0.77</v>
      </c>
      <c r="Y1413">
        <v>328.8</v>
      </c>
      <c r="Z1413">
        <v>3.4</v>
      </c>
      <c r="AA1413">
        <v>193.5</v>
      </c>
      <c r="AB1413">
        <v>114.5</v>
      </c>
      <c r="AC1413">
        <v>11</v>
      </c>
      <c r="AD1413">
        <v>6.5</v>
      </c>
      <c r="AE1413">
        <v>0</v>
      </c>
      <c r="AF1413">
        <v>0.71</v>
      </c>
      <c r="AG1413">
        <v>0.06</v>
      </c>
      <c r="AH1413" s="12">
        <f t="shared" si="109"/>
        <v>2.5195725000000002</v>
      </c>
      <c r="AI1413">
        <v>0</v>
      </c>
      <c r="AJ1413" s="9">
        <f t="shared" si="107"/>
        <v>6.9002999999999995E-2</v>
      </c>
      <c r="AK1413">
        <v>0.82</v>
      </c>
      <c r="AL1413" s="9">
        <f t="shared" si="108"/>
        <v>2.7333995</v>
      </c>
      <c r="AM1413">
        <v>0.3</v>
      </c>
      <c r="AN1413">
        <v>35.9</v>
      </c>
      <c r="AO1413">
        <v>36.200000000000003</v>
      </c>
      <c r="AP1413">
        <v>29.8</v>
      </c>
      <c r="AQ1413">
        <v>325.7</v>
      </c>
      <c r="AR1413">
        <v>17.399999999999999</v>
      </c>
      <c r="AS1413">
        <v>3.2</v>
      </c>
      <c r="AT1413">
        <v>6.5</v>
      </c>
      <c r="AU1413">
        <v>3.2</v>
      </c>
      <c r="AV1413">
        <v>0.5</v>
      </c>
      <c r="AW1413">
        <v>0.77</v>
      </c>
    </row>
    <row r="1414" spans="1:49">
      <c r="A1414" s="1">
        <v>114</v>
      </c>
      <c r="B1414" t="s">
        <v>1625</v>
      </c>
      <c r="C1414" t="s">
        <v>286</v>
      </c>
      <c r="D1414" t="s">
        <v>1625</v>
      </c>
      <c r="E1414">
        <v>53.804473999999999</v>
      </c>
      <c r="F1414">
        <v>-1.5484599999999999</v>
      </c>
      <c r="G1414" s="1">
        <v>31.8</v>
      </c>
      <c r="H1414" s="1">
        <v>20.9</v>
      </c>
      <c r="I1414" s="1">
        <v>58.1</v>
      </c>
      <c r="J1414" t="s">
        <v>94</v>
      </c>
      <c r="K1414" s="1">
        <v>154.4</v>
      </c>
      <c r="L1414" s="1">
        <v>8.1</v>
      </c>
      <c r="M1414" s="1">
        <v>2.7</v>
      </c>
      <c r="N1414" s="1">
        <v>0.1</v>
      </c>
      <c r="O1414" t="s">
        <v>138</v>
      </c>
      <c r="P1414">
        <v>830.73</v>
      </c>
      <c r="Q1414">
        <v>408.4</v>
      </c>
      <c r="R1414">
        <v>24.51</v>
      </c>
      <c r="S1414" s="9">
        <f t="shared" ref="S1414:S1455" si="110">R1414*(44/12)*(66/60)</f>
        <v>98.857000000000014</v>
      </c>
      <c r="T1414">
        <v>10.1</v>
      </c>
      <c r="U1414">
        <v>0.61</v>
      </c>
      <c r="V1414" s="9">
        <f t="shared" ref="V1414:V1455" si="111">U1414*(44/12)*(66/60)</f>
        <v>2.4603333333333333</v>
      </c>
      <c r="W1414">
        <v>0.2</v>
      </c>
      <c r="X1414">
        <v>0.36</v>
      </c>
      <c r="Y1414">
        <v>155.9</v>
      </c>
      <c r="Z1414">
        <v>1.6</v>
      </c>
      <c r="AA1414">
        <v>91.7</v>
      </c>
      <c r="AB1414">
        <v>54.3</v>
      </c>
      <c r="AC1414">
        <v>5.2</v>
      </c>
      <c r="AD1414">
        <v>3.1</v>
      </c>
      <c r="AE1414">
        <v>0</v>
      </c>
      <c r="AF1414">
        <v>0.34</v>
      </c>
      <c r="AG1414">
        <v>0.03</v>
      </c>
      <c r="AH1414" s="12">
        <f t="shared" si="109"/>
        <v>1.1948714999999999</v>
      </c>
      <c r="AI1414">
        <v>0</v>
      </c>
      <c r="AJ1414" s="9">
        <f t="shared" ref="AJ1414:AJ1455" si="112">AC1414*(6273/1000000)</f>
        <v>3.2619599999999999E-2</v>
      </c>
      <c r="AK1414">
        <v>0.39</v>
      </c>
      <c r="AL1414" s="9">
        <f t="shared" ref="AL1414:AL1455" si="113">AD1414*(420523/1000000)</f>
        <v>1.3036212999999999</v>
      </c>
      <c r="AM1414">
        <v>0.1</v>
      </c>
      <c r="AN1414">
        <v>17</v>
      </c>
      <c r="AO1414">
        <v>17.2</v>
      </c>
      <c r="AP1414">
        <v>26.9</v>
      </c>
      <c r="AQ1414">
        <v>154.4</v>
      </c>
      <c r="AR1414">
        <v>8.1999999999999993</v>
      </c>
      <c r="AS1414">
        <v>1.5</v>
      </c>
      <c r="AT1414">
        <v>3.1</v>
      </c>
      <c r="AU1414">
        <v>1.5</v>
      </c>
      <c r="AV1414">
        <v>0.2</v>
      </c>
      <c r="AW1414">
        <v>0.36</v>
      </c>
    </row>
    <row r="1415" spans="1:49">
      <c r="A1415" s="1">
        <v>115</v>
      </c>
      <c r="B1415" t="s">
        <v>1626</v>
      </c>
      <c r="C1415" t="s">
        <v>150</v>
      </c>
      <c r="D1415" t="s">
        <v>1626</v>
      </c>
      <c r="E1415">
        <v>53.804499</v>
      </c>
      <c r="F1415">
        <v>-1.548635</v>
      </c>
      <c r="G1415" s="1">
        <v>8.6</v>
      </c>
      <c r="H1415" s="1">
        <v>5.3</v>
      </c>
      <c r="I1415" s="1">
        <v>5.3</v>
      </c>
      <c r="J1415" t="s">
        <v>66</v>
      </c>
      <c r="K1415" s="1">
        <v>26.6</v>
      </c>
      <c r="L1415" s="1">
        <v>1.5</v>
      </c>
      <c r="M1415" s="1">
        <v>5</v>
      </c>
      <c r="N1415" s="1">
        <v>0</v>
      </c>
      <c r="O1415" t="s">
        <v>67</v>
      </c>
      <c r="P1415">
        <v>93.75</v>
      </c>
      <c r="Q1415">
        <v>11.4</v>
      </c>
      <c r="R1415">
        <v>0.69</v>
      </c>
      <c r="S1415" s="9">
        <f t="shared" si="110"/>
        <v>2.7829999999999999</v>
      </c>
      <c r="T1415">
        <v>3.1</v>
      </c>
      <c r="U1415">
        <v>0.18</v>
      </c>
      <c r="V1415" s="9">
        <f t="shared" si="111"/>
        <v>0.72599999999999998</v>
      </c>
      <c r="W1415">
        <v>0</v>
      </c>
      <c r="X1415">
        <v>0.06</v>
      </c>
      <c r="Y1415">
        <v>26.8</v>
      </c>
      <c r="Z1415">
        <v>0.3</v>
      </c>
      <c r="AA1415">
        <v>15.8</v>
      </c>
      <c r="AB1415">
        <v>9.3000000000000007</v>
      </c>
      <c r="AC1415">
        <v>0.9</v>
      </c>
      <c r="AD1415">
        <v>0.5</v>
      </c>
      <c r="AE1415">
        <v>0</v>
      </c>
      <c r="AF1415">
        <v>0.06</v>
      </c>
      <c r="AG1415">
        <v>0.01</v>
      </c>
      <c r="AH1415" s="12">
        <f t="shared" ref="AH1415:AH1455" si="114">AB1415*(22005/1000000)</f>
        <v>0.20464650000000001</v>
      </c>
      <c r="AI1415">
        <v>0</v>
      </c>
      <c r="AJ1415" s="9">
        <f t="shared" si="112"/>
        <v>5.6457E-3</v>
      </c>
      <c r="AK1415">
        <v>7.0000000000000007E-2</v>
      </c>
      <c r="AL1415" s="9">
        <f t="shared" si="113"/>
        <v>0.21026149999999999</v>
      </c>
      <c r="AM1415">
        <v>0</v>
      </c>
      <c r="AN1415">
        <v>3.1</v>
      </c>
      <c r="AO1415">
        <v>3.2</v>
      </c>
      <c r="AP1415">
        <v>8.1999999999999993</v>
      </c>
      <c r="AQ1415">
        <v>26.6</v>
      </c>
      <c r="AR1415">
        <v>1.4</v>
      </c>
      <c r="AS1415">
        <v>0.3</v>
      </c>
      <c r="AT1415">
        <v>0.5</v>
      </c>
      <c r="AU1415">
        <v>0.3</v>
      </c>
      <c r="AV1415">
        <v>0</v>
      </c>
      <c r="AW1415">
        <v>0.06</v>
      </c>
    </row>
    <row r="1416" spans="1:49">
      <c r="A1416" s="1">
        <v>116</v>
      </c>
      <c r="B1416" t="s">
        <v>1627</v>
      </c>
      <c r="C1416" t="s">
        <v>452</v>
      </c>
      <c r="D1416" t="s">
        <v>1627</v>
      </c>
      <c r="E1416">
        <v>53.804529000000002</v>
      </c>
      <c r="F1416">
        <v>-1.5486040000000001</v>
      </c>
      <c r="G1416" s="1">
        <v>8.9</v>
      </c>
      <c r="H1416" s="1">
        <v>6.8</v>
      </c>
      <c r="I1416" s="1">
        <v>4.9000000000000004</v>
      </c>
      <c r="J1416" t="s">
        <v>66</v>
      </c>
      <c r="K1416" s="1">
        <v>36.6</v>
      </c>
      <c r="L1416" s="1">
        <v>2.2000000000000002</v>
      </c>
      <c r="M1416" s="1">
        <v>7.4</v>
      </c>
      <c r="N1416" s="1">
        <v>0</v>
      </c>
      <c r="O1416" t="s">
        <v>67</v>
      </c>
      <c r="P1416">
        <v>82.69</v>
      </c>
      <c r="Q1416">
        <v>8.3000000000000007</v>
      </c>
      <c r="R1416">
        <v>0.5</v>
      </c>
      <c r="S1416" s="9">
        <f t="shared" si="110"/>
        <v>2.0166666666666666</v>
      </c>
      <c r="T1416">
        <v>2.4</v>
      </c>
      <c r="U1416">
        <v>0.14000000000000001</v>
      </c>
      <c r="V1416" s="9">
        <f t="shared" si="111"/>
        <v>0.56466666666666665</v>
      </c>
      <c r="W1416">
        <v>0.1</v>
      </c>
      <c r="X1416">
        <v>0.09</v>
      </c>
      <c r="Y1416">
        <v>36.9</v>
      </c>
      <c r="Z1416">
        <v>0.4</v>
      </c>
      <c r="AA1416">
        <v>21.7</v>
      </c>
      <c r="AB1416">
        <v>12.9</v>
      </c>
      <c r="AC1416">
        <v>1.2</v>
      </c>
      <c r="AD1416">
        <v>0.7</v>
      </c>
      <c r="AE1416">
        <v>0</v>
      </c>
      <c r="AF1416">
        <v>0.08</v>
      </c>
      <c r="AG1416">
        <v>0.01</v>
      </c>
      <c r="AH1416" s="12">
        <f t="shared" si="114"/>
        <v>0.28386450000000002</v>
      </c>
      <c r="AI1416">
        <v>0</v>
      </c>
      <c r="AJ1416" s="9">
        <f t="shared" si="112"/>
        <v>7.5275999999999997E-3</v>
      </c>
      <c r="AK1416">
        <v>0.09</v>
      </c>
      <c r="AL1416" s="9">
        <f t="shared" si="113"/>
        <v>0.29436609999999996</v>
      </c>
      <c r="AM1416">
        <v>0</v>
      </c>
      <c r="AN1416">
        <v>0.6</v>
      </c>
      <c r="AO1416">
        <v>0.6</v>
      </c>
      <c r="AP1416">
        <v>6.4</v>
      </c>
      <c r="AQ1416">
        <v>36.6</v>
      </c>
      <c r="AR1416">
        <v>2</v>
      </c>
      <c r="AS1416">
        <v>0.4</v>
      </c>
      <c r="AT1416">
        <v>0.7</v>
      </c>
      <c r="AU1416">
        <v>0.4</v>
      </c>
      <c r="AV1416">
        <v>0.1</v>
      </c>
      <c r="AW1416">
        <v>0.09</v>
      </c>
    </row>
    <row r="1417" spans="1:49">
      <c r="A1417" s="1">
        <v>117</v>
      </c>
      <c r="B1417" t="s">
        <v>1628</v>
      </c>
      <c r="C1417" t="s">
        <v>147</v>
      </c>
      <c r="D1417" t="s">
        <v>1628</v>
      </c>
      <c r="E1417">
        <v>53.804507999999998</v>
      </c>
      <c r="F1417">
        <v>-1.549199</v>
      </c>
      <c r="G1417" s="1">
        <v>12.1</v>
      </c>
      <c r="H1417" s="1">
        <v>6.5</v>
      </c>
      <c r="I1417" s="1">
        <v>3.8</v>
      </c>
      <c r="J1417" t="s">
        <v>94</v>
      </c>
      <c r="K1417" s="1">
        <v>20.2</v>
      </c>
      <c r="L1417" s="1">
        <v>1.1000000000000001</v>
      </c>
      <c r="M1417" s="1">
        <v>5.3</v>
      </c>
      <c r="N1417" s="1">
        <v>0</v>
      </c>
      <c r="O1417" t="s">
        <v>67</v>
      </c>
      <c r="P1417">
        <v>81.56</v>
      </c>
      <c r="Q1417">
        <v>24.9</v>
      </c>
      <c r="R1417">
        <v>1.49</v>
      </c>
      <c r="S1417" s="9">
        <f t="shared" si="110"/>
        <v>6.0096666666666669</v>
      </c>
      <c r="T1417">
        <v>4.0999999999999996</v>
      </c>
      <c r="U1417">
        <v>0.24</v>
      </c>
      <c r="V1417" s="9">
        <f t="shared" si="111"/>
        <v>0.96799999999999997</v>
      </c>
      <c r="W1417">
        <v>0</v>
      </c>
      <c r="X1417">
        <v>0.05</v>
      </c>
      <c r="Y1417">
        <v>20.3</v>
      </c>
      <c r="Z1417">
        <v>0.2</v>
      </c>
      <c r="AA1417">
        <v>12</v>
      </c>
      <c r="AB1417">
        <v>7.1</v>
      </c>
      <c r="AC1417">
        <v>0.7</v>
      </c>
      <c r="AD1417">
        <v>0.4</v>
      </c>
      <c r="AE1417">
        <v>0</v>
      </c>
      <c r="AF1417">
        <v>0.04</v>
      </c>
      <c r="AG1417">
        <v>0</v>
      </c>
      <c r="AH1417" s="12">
        <f t="shared" si="114"/>
        <v>0.1562355</v>
      </c>
      <c r="AI1417">
        <v>0</v>
      </c>
      <c r="AJ1417" s="9">
        <f t="shared" si="112"/>
        <v>4.3910999999999993E-3</v>
      </c>
      <c r="AK1417">
        <v>0.05</v>
      </c>
      <c r="AL1417" s="9">
        <f t="shared" si="113"/>
        <v>0.1682092</v>
      </c>
      <c r="AM1417">
        <v>0</v>
      </c>
      <c r="AN1417">
        <v>2.2999999999999998</v>
      </c>
      <c r="AO1417">
        <v>2.2999999999999998</v>
      </c>
      <c r="AP1417">
        <v>10.8</v>
      </c>
      <c r="AQ1417">
        <v>20.2</v>
      </c>
      <c r="AR1417">
        <v>1.1000000000000001</v>
      </c>
      <c r="AS1417">
        <v>0.2</v>
      </c>
      <c r="AT1417">
        <v>0.4</v>
      </c>
      <c r="AU1417">
        <v>0.2</v>
      </c>
      <c r="AV1417">
        <v>0</v>
      </c>
      <c r="AW1417">
        <v>0.05</v>
      </c>
    </row>
    <row r="1418" spans="1:49">
      <c r="A1418" s="1">
        <v>118</v>
      </c>
      <c r="B1418" t="s">
        <v>1629</v>
      </c>
      <c r="C1418" t="s">
        <v>147</v>
      </c>
      <c r="D1418" t="s">
        <v>1629</v>
      </c>
      <c r="E1418">
        <v>53.804609999999997</v>
      </c>
      <c r="F1418">
        <v>-1.5490630000000001</v>
      </c>
      <c r="G1418" s="1">
        <v>10.199999999999999</v>
      </c>
      <c r="H1418" s="1">
        <v>7.1</v>
      </c>
      <c r="I1418" s="1">
        <v>7.1</v>
      </c>
      <c r="J1418" t="s">
        <v>90</v>
      </c>
      <c r="K1418" s="1">
        <v>38.4</v>
      </c>
      <c r="L1418" s="1">
        <v>2.1</v>
      </c>
      <c r="M1418" s="1">
        <v>5.4</v>
      </c>
      <c r="N1418" s="1">
        <v>0</v>
      </c>
      <c r="O1418" t="s">
        <v>67</v>
      </c>
      <c r="P1418">
        <v>90.94</v>
      </c>
      <c r="Q1418">
        <v>17.600000000000001</v>
      </c>
      <c r="R1418">
        <v>1.05</v>
      </c>
      <c r="S1418" s="9">
        <f t="shared" si="110"/>
        <v>4.2350000000000003</v>
      </c>
      <c r="T1418">
        <v>3.8</v>
      </c>
      <c r="U1418">
        <v>0.23</v>
      </c>
      <c r="V1418" s="9">
        <f t="shared" si="111"/>
        <v>0.92766666666666675</v>
      </c>
      <c r="W1418">
        <v>0.1</v>
      </c>
      <c r="X1418">
        <v>0.09</v>
      </c>
      <c r="Y1418">
        <v>38.799999999999997</v>
      </c>
      <c r="Z1418">
        <v>0.4</v>
      </c>
      <c r="AA1418">
        <v>22.8</v>
      </c>
      <c r="AB1418">
        <v>13.5</v>
      </c>
      <c r="AC1418">
        <v>1.3</v>
      </c>
      <c r="AD1418">
        <v>0.8</v>
      </c>
      <c r="AE1418">
        <v>0</v>
      </c>
      <c r="AF1418">
        <v>0.08</v>
      </c>
      <c r="AG1418">
        <v>0.01</v>
      </c>
      <c r="AH1418" s="12">
        <f t="shared" si="114"/>
        <v>0.29706749999999998</v>
      </c>
      <c r="AI1418">
        <v>0</v>
      </c>
      <c r="AJ1418" s="9">
        <f t="shared" si="112"/>
        <v>8.1548999999999996E-3</v>
      </c>
      <c r="AK1418">
        <v>0.1</v>
      </c>
      <c r="AL1418" s="9">
        <f t="shared" si="113"/>
        <v>0.33641840000000001</v>
      </c>
      <c r="AM1418">
        <v>0</v>
      </c>
      <c r="AN1418">
        <v>4.3</v>
      </c>
      <c r="AO1418">
        <v>4.4000000000000004</v>
      </c>
      <c r="AP1418">
        <v>10.1</v>
      </c>
      <c r="AQ1418">
        <v>38.4</v>
      </c>
      <c r="AR1418">
        <v>2.1</v>
      </c>
      <c r="AS1418">
        <v>0.4</v>
      </c>
      <c r="AT1418">
        <v>0.8</v>
      </c>
      <c r="AU1418">
        <v>0.4</v>
      </c>
      <c r="AV1418">
        <v>0.1</v>
      </c>
      <c r="AW1418">
        <v>0.09</v>
      </c>
    </row>
    <row r="1419" spans="1:49">
      <c r="A1419" s="1">
        <v>119</v>
      </c>
      <c r="B1419" t="s">
        <v>1630</v>
      </c>
      <c r="C1419" t="s">
        <v>147</v>
      </c>
      <c r="D1419" t="s">
        <v>1630</v>
      </c>
      <c r="E1419">
        <v>53.804665</v>
      </c>
      <c r="F1419">
        <v>-1.548997</v>
      </c>
      <c r="G1419" s="1">
        <v>10.8</v>
      </c>
      <c r="H1419" s="1">
        <v>5.7</v>
      </c>
      <c r="I1419" s="1">
        <v>7.5</v>
      </c>
      <c r="J1419" t="s">
        <v>90</v>
      </c>
      <c r="K1419" s="1">
        <v>38.700000000000003</v>
      </c>
      <c r="L1419" s="1">
        <v>2.1</v>
      </c>
      <c r="M1419" s="1">
        <v>5.0999999999999996</v>
      </c>
      <c r="N1419" s="1">
        <v>0</v>
      </c>
      <c r="O1419" t="s">
        <v>67</v>
      </c>
      <c r="P1419">
        <v>90.94</v>
      </c>
      <c r="Q1419">
        <v>18.899999999999999</v>
      </c>
      <c r="R1419">
        <v>1.1399999999999999</v>
      </c>
      <c r="S1419" s="9">
        <f t="shared" si="110"/>
        <v>4.5979999999999999</v>
      </c>
      <c r="T1419">
        <v>3.9</v>
      </c>
      <c r="U1419">
        <v>0.23</v>
      </c>
      <c r="V1419" s="9">
        <f t="shared" si="111"/>
        <v>0.92766666666666675</v>
      </c>
      <c r="W1419">
        <v>0.1</v>
      </c>
      <c r="X1419">
        <v>0.09</v>
      </c>
      <c r="Y1419">
        <v>39</v>
      </c>
      <c r="Z1419">
        <v>0.4</v>
      </c>
      <c r="AA1419">
        <v>23</v>
      </c>
      <c r="AB1419">
        <v>13.6</v>
      </c>
      <c r="AC1419">
        <v>1.3</v>
      </c>
      <c r="AD1419">
        <v>0.8</v>
      </c>
      <c r="AE1419">
        <v>0</v>
      </c>
      <c r="AF1419">
        <v>0.08</v>
      </c>
      <c r="AG1419">
        <v>0.01</v>
      </c>
      <c r="AH1419" s="12">
        <f t="shared" si="114"/>
        <v>0.29926799999999998</v>
      </c>
      <c r="AI1419">
        <v>0</v>
      </c>
      <c r="AJ1419" s="9">
        <f t="shared" si="112"/>
        <v>8.1548999999999996E-3</v>
      </c>
      <c r="AK1419">
        <v>0.1</v>
      </c>
      <c r="AL1419" s="9">
        <f t="shared" si="113"/>
        <v>0.33641840000000001</v>
      </c>
      <c r="AM1419">
        <v>0</v>
      </c>
      <c r="AN1419">
        <v>4.4000000000000004</v>
      </c>
      <c r="AO1419">
        <v>4.4000000000000004</v>
      </c>
      <c r="AP1419">
        <v>10.4</v>
      </c>
      <c r="AQ1419">
        <v>38.700000000000003</v>
      </c>
      <c r="AR1419">
        <v>2.1</v>
      </c>
      <c r="AS1419">
        <v>0.4</v>
      </c>
      <c r="AT1419">
        <v>0.8</v>
      </c>
      <c r="AU1419">
        <v>0.4</v>
      </c>
      <c r="AV1419">
        <v>0.1</v>
      </c>
      <c r="AW1419">
        <v>0.09</v>
      </c>
    </row>
    <row r="1420" spans="1:49">
      <c r="A1420" s="1">
        <v>120</v>
      </c>
      <c r="B1420" t="s">
        <v>1631</v>
      </c>
      <c r="C1420" t="s">
        <v>147</v>
      </c>
      <c r="D1420" t="s">
        <v>1631</v>
      </c>
      <c r="E1420">
        <v>53.804713999999997</v>
      </c>
      <c r="F1420">
        <v>-1.5489310000000001</v>
      </c>
      <c r="G1420" s="1">
        <v>9.5</v>
      </c>
      <c r="H1420" s="1">
        <v>6</v>
      </c>
      <c r="I1420" s="1">
        <v>5.3</v>
      </c>
      <c r="J1420" t="s">
        <v>66</v>
      </c>
      <c r="K1420" s="1">
        <v>32.299999999999997</v>
      </c>
      <c r="L1420" s="1">
        <v>1.7</v>
      </c>
      <c r="M1420" s="1">
        <v>6.1</v>
      </c>
      <c r="N1420" s="1">
        <v>0</v>
      </c>
      <c r="O1420" t="s">
        <v>67</v>
      </c>
      <c r="P1420">
        <v>93.75</v>
      </c>
      <c r="Q1420">
        <v>14.5</v>
      </c>
      <c r="R1420">
        <v>0.87</v>
      </c>
      <c r="S1420" s="9">
        <f t="shared" si="110"/>
        <v>3.5090000000000003</v>
      </c>
      <c r="T1420">
        <v>3.5</v>
      </c>
      <c r="U1420">
        <v>0.21</v>
      </c>
      <c r="V1420" s="9">
        <f t="shared" si="111"/>
        <v>0.84699999999999998</v>
      </c>
      <c r="W1420">
        <v>0.1</v>
      </c>
      <c r="X1420">
        <v>0.08</v>
      </c>
      <c r="Y1420">
        <v>32.6</v>
      </c>
      <c r="Z1420">
        <v>0.3</v>
      </c>
      <c r="AA1420">
        <v>19.2</v>
      </c>
      <c r="AB1420">
        <v>11.4</v>
      </c>
      <c r="AC1420">
        <v>1.1000000000000001</v>
      </c>
      <c r="AD1420">
        <v>0.6</v>
      </c>
      <c r="AE1420">
        <v>0</v>
      </c>
      <c r="AF1420">
        <v>7.0000000000000007E-2</v>
      </c>
      <c r="AG1420">
        <v>0.01</v>
      </c>
      <c r="AH1420" s="12">
        <f t="shared" si="114"/>
        <v>0.250857</v>
      </c>
      <c r="AI1420">
        <v>0</v>
      </c>
      <c r="AJ1420" s="9">
        <f t="shared" si="112"/>
        <v>6.9003000000000007E-3</v>
      </c>
      <c r="AK1420">
        <v>0.08</v>
      </c>
      <c r="AL1420" s="9">
        <f t="shared" si="113"/>
        <v>0.25231379999999998</v>
      </c>
      <c r="AM1420">
        <v>0</v>
      </c>
      <c r="AN1420">
        <v>3.7</v>
      </c>
      <c r="AO1420">
        <v>3.7</v>
      </c>
      <c r="AP1420">
        <v>9.4</v>
      </c>
      <c r="AQ1420">
        <v>32.299999999999997</v>
      </c>
      <c r="AR1420">
        <v>1.7</v>
      </c>
      <c r="AS1420">
        <v>0.3</v>
      </c>
      <c r="AT1420">
        <v>0.6</v>
      </c>
      <c r="AU1420">
        <v>0.3</v>
      </c>
      <c r="AV1420">
        <v>0.1</v>
      </c>
      <c r="AW1420">
        <v>0.08</v>
      </c>
    </row>
    <row r="1421" spans="1:49">
      <c r="A1421" s="1">
        <v>121</v>
      </c>
      <c r="B1421" t="s">
        <v>1632</v>
      </c>
      <c r="C1421" t="s">
        <v>147</v>
      </c>
      <c r="D1421" t="s">
        <v>1632</v>
      </c>
      <c r="E1421">
        <v>53.804774000000002</v>
      </c>
      <c r="F1421">
        <v>-1.548862</v>
      </c>
      <c r="G1421" s="1">
        <v>8.6</v>
      </c>
      <c r="H1421" s="1">
        <v>6.7</v>
      </c>
      <c r="I1421" s="1">
        <v>4.9000000000000004</v>
      </c>
      <c r="J1421" t="s">
        <v>66</v>
      </c>
      <c r="K1421" s="1">
        <v>33.700000000000003</v>
      </c>
      <c r="L1421" s="1">
        <v>1.8</v>
      </c>
      <c r="M1421" s="1">
        <v>6.9</v>
      </c>
      <c r="N1421" s="1">
        <v>0</v>
      </c>
      <c r="O1421" t="s">
        <v>138</v>
      </c>
      <c r="P1421">
        <v>93.75</v>
      </c>
      <c r="Q1421">
        <v>12</v>
      </c>
      <c r="R1421">
        <v>0.72</v>
      </c>
      <c r="S1421" s="9">
        <f t="shared" si="110"/>
        <v>2.9039999999999999</v>
      </c>
      <c r="T1421">
        <v>3.2</v>
      </c>
      <c r="U1421">
        <v>0.19</v>
      </c>
      <c r="V1421" s="9">
        <f t="shared" si="111"/>
        <v>0.76633333333333342</v>
      </c>
      <c r="W1421">
        <v>0.1</v>
      </c>
      <c r="X1421">
        <v>0.08</v>
      </c>
      <c r="Y1421">
        <v>34</v>
      </c>
      <c r="Z1421">
        <v>0.3</v>
      </c>
      <c r="AA1421">
        <v>20</v>
      </c>
      <c r="AB1421">
        <v>11.8</v>
      </c>
      <c r="AC1421">
        <v>1.1000000000000001</v>
      </c>
      <c r="AD1421">
        <v>0.7</v>
      </c>
      <c r="AE1421">
        <v>0</v>
      </c>
      <c r="AF1421">
        <v>7.0000000000000007E-2</v>
      </c>
      <c r="AG1421">
        <v>0.01</v>
      </c>
      <c r="AH1421" s="12">
        <f t="shared" si="114"/>
        <v>0.25965900000000003</v>
      </c>
      <c r="AI1421">
        <v>0</v>
      </c>
      <c r="AJ1421" s="9">
        <f t="shared" si="112"/>
        <v>6.9003000000000007E-3</v>
      </c>
      <c r="AK1421">
        <v>0.08</v>
      </c>
      <c r="AL1421" s="9">
        <f t="shared" si="113"/>
        <v>0.29436609999999996</v>
      </c>
      <c r="AM1421">
        <v>0</v>
      </c>
      <c r="AN1421">
        <v>3.8</v>
      </c>
      <c r="AO1421">
        <v>3.8</v>
      </c>
      <c r="AP1421">
        <v>8.5</v>
      </c>
      <c r="AQ1421">
        <v>33.700000000000003</v>
      </c>
      <c r="AR1421">
        <v>1.8</v>
      </c>
      <c r="AS1421">
        <v>0.3</v>
      </c>
      <c r="AT1421">
        <v>0.7</v>
      </c>
      <c r="AU1421">
        <v>0.3</v>
      </c>
      <c r="AV1421">
        <v>0.1</v>
      </c>
      <c r="AW1421">
        <v>0.08</v>
      </c>
    </row>
    <row r="1422" spans="1:49">
      <c r="A1422" s="1">
        <v>541</v>
      </c>
      <c r="B1422" t="s">
        <v>1633</v>
      </c>
      <c r="C1422" t="s">
        <v>147</v>
      </c>
      <c r="D1422" t="s">
        <v>1633</v>
      </c>
      <c r="E1422">
        <v>53.804499</v>
      </c>
      <c r="F1422">
        <v>-1.549291</v>
      </c>
      <c r="G1422" s="1">
        <v>12.4</v>
      </c>
      <c r="H1422" s="1">
        <v>8</v>
      </c>
      <c r="I1422" s="1">
        <v>2.2999999999999998</v>
      </c>
      <c r="J1422" t="s">
        <v>66</v>
      </c>
      <c r="K1422" s="1">
        <v>17</v>
      </c>
      <c r="L1422" s="1">
        <v>0.9</v>
      </c>
      <c r="M1422" s="1">
        <v>7.5</v>
      </c>
      <c r="N1422" s="1">
        <v>0</v>
      </c>
      <c r="O1422" t="s">
        <v>67</v>
      </c>
      <c r="P1422">
        <v>93.75</v>
      </c>
      <c r="Q1422">
        <v>27.4</v>
      </c>
      <c r="R1422">
        <v>1.64</v>
      </c>
      <c r="S1422" s="9">
        <f t="shared" si="110"/>
        <v>6.6146666666666665</v>
      </c>
      <c r="T1422">
        <v>5</v>
      </c>
      <c r="U1422">
        <v>0.3</v>
      </c>
      <c r="V1422" s="9">
        <f t="shared" si="111"/>
        <v>1.21</v>
      </c>
      <c r="W1422">
        <v>0</v>
      </c>
      <c r="X1422">
        <v>0.04</v>
      </c>
      <c r="Y1422">
        <v>17.100000000000001</v>
      </c>
      <c r="Z1422">
        <v>0.2</v>
      </c>
      <c r="AA1422">
        <v>10.1</v>
      </c>
      <c r="AB1422">
        <v>6</v>
      </c>
      <c r="AC1422">
        <v>0.6</v>
      </c>
      <c r="AD1422">
        <v>0.3</v>
      </c>
      <c r="AE1422">
        <v>0</v>
      </c>
      <c r="AF1422">
        <v>0.04</v>
      </c>
      <c r="AG1422">
        <v>0</v>
      </c>
      <c r="AH1422" s="12">
        <f t="shared" si="114"/>
        <v>0.13203000000000001</v>
      </c>
      <c r="AI1422">
        <v>0</v>
      </c>
      <c r="AJ1422" s="9">
        <f t="shared" si="112"/>
        <v>3.7637999999999999E-3</v>
      </c>
      <c r="AK1422">
        <v>0.04</v>
      </c>
      <c r="AL1422" s="9">
        <f t="shared" si="113"/>
        <v>0.12615689999999999</v>
      </c>
      <c r="AM1422">
        <v>0</v>
      </c>
      <c r="AN1422">
        <v>1.9</v>
      </c>
      <c r="AO1422">
        <v>1.9</v>
      </c>
      <c r="AP1422">
        <v>13.3</v>
      </c>
      <c r="AQ1422">
        <v>17</v>
      </c>
      <c r="AR1422">
        <v>0.9</v>
      </c>
      <c r="AS1422">
        <v>0.2</v>
      </c>
      <c r="AT1422">
        <v>0.3</v>
      </c>
      <c r="AU1422">
        <v>0.2</v>
      </c>
      <c r="AV1422">
        <v>0</v>
      </c>
      <c r="AW1422">
        <v>0.04</v>
      </c>
    </row>
    <row r="1423" spans="1:49">
      <c r="A1423" s="1">
        <v>542</v>
      </c>
      <c r="B1423" t="s">
        <v>1634</v>
      </c>
      <c r="C1423" t="s">
        <v>147</v>
      </c>
      <c r="D1423" t="s">
        <v>1634</v>
      </c>
      <c r="E1423">
        <v>53.804577999999999</v>
      </c>
      <c r="F1423">
        <v>-1.549194</v>
      </c>
      <c r="G1423" s="1">
        <v>12.4</v>
      </c>
      <c r="H1423" s="1">
        <v>8</v>
      </c>
      <c r="I1423" s="1">
        <v>2</v>
      </c>
      <c r="J1423" t="s">
        <v>66</v>
      </c>
      <c r="K1423" s="1">
        <v>15.2</v>
      </c>
      <c r="L1423" s="1">
        <v>0.8</v>
      </c>
      <c r="M1423" s="1">
        <v>7.6</v>
      </c>
      <c r="N1423" s="1">
        <v>0</v>
      </c>
      <c r="O1423" t="s">
        <v>67</v>
      </c>
      <c r="P1423">
        <v>93.75</v>
      </c>
      <c r="Q1423">
        <v>27.4</v>
      </c>
      <c r="R1423">
        <v>1.64</v>
      </c>
      <c r="S1423" s="9">
        <f t="shared" si="110"/>
        <v>6.6146666666666665</v>
      </c>
      <c r="T1423">
        <v>5</v>
      </c>
      <c r="U1423">
        <v>0.3</v>
      </c>
      <c r="V1423" s="9">
        <f t="shared" si="111"/>
        <v>1.21</v>
      </c>
      <c r="W1423">
        <v>0</v>
      </c>
      <c r="X1423">
        <v>0.04</v>
      </c>
      <c r="Y1423">
        <v>15.4</v>
      </c>
      <c r="Z1423">
        <v>0.2</v>
      </c>
      <c r="AA1423">
        <v>9</v>
      </c>
      <c r="AB1423">
        <v>5.3</v>
      </c>
      <c r="AC1423">
        <v>0.5</v>
      </c>
      <c r="AD1423">
        <v>0.3</v>
      </c>
      <c r="AE1423">
        <v>0</v>
      </c>
      <c r="AF1423">
        <v>0.03</v>
      </c>
      <c r="AG1423">
        <v>0</v>
      </c>
      <c r="AH1423" s="12">
        <f t="shared" si="114"/>
        <v>0.11662649999999999</v>
      </c>
      <c r="AI1423">
        <v>0</v>
      </c>
      <c r="AJ1423" s="9">
        <f t="shared" si="112"/>
        <v>3.1365E-3</v>
      </c>
      <c r="AK1423">
        <v>0.04</v>
      </c>
      <c r="AL1423" s="9">
        <f t="shared" si="113"/>
        <v>0.12615689999999999</v>
      </c>
      <c r="AM1423">
        <v>0</v>
      </c>
      <c r="AN1423">
        <v>1.7</v>
      </c>
      <c r="AO1423">
        <v>1.7</v>
      </c>
      <c r="AP1423">
        <v>13.3</v>
      </c>
      <c r="AQ1423">
        <v>15.2</v>
      </c>
      <c r="AR1423">
        <v>0.8</v>
      </c>
      <c r="AS1423">
        <v>0.2</v>
      </c>
      <c r="AT1423">
        <v>0.3</v>
      </c>
      <c r="AU1423">
        <v>0.2</v>
      </c>
      <c r="AV1423">
        <v>0</v>
      </c>
      <c r="AW1423">
        <v>0.04</v>
      </c>
    </row>
    <row r="1424" spans="1:49">
      <c r="A1424" s="1">
        <v>543</v>
      </c>
      <c r="B1424" t="s">
        <v>1635</v>
      </c>
      <c r="C1424" t="s">
        <v>147</v>
      </c>
      <c r="D1424" t="s">
        <v>1635</v>
      </c>
      <c r="E1424">
        <v>53.804636000000002</v>
      </c>
      <c r="F1424">
        <v>-1.5491079999999999</v>
      </c>
      <c r="G1424" s="1">
        <v>11.5</v>
      </c>
      <c r="H1424" s="1">
        <v>7.5</v>
      </c>
      <c r="I1424" s="1">
        <v>3.8</v>
      </c>
      <c r="J1424" t="s">
        <v>66</v>
      </c>
      <c r="K1424" s="1">
        <v>28.6</v>
      </c>
      <c r="L1424" s="1">
        <v>1.5</v>
      </c>
      <c r="M1424" s="1">
        <v>7.5</v>
      </c>
      <c r="N1424" s="1">
        <v>0</v>
      </c>
      <c r="O1424" t="s">
        <v>67</v>
      </c>
      <c r="P1424">
        <v>93.75</v>
      </c>
      <c r="Q1424">
        <v>23</v>
      </c>
      <c r="R1424">
        <v>1.38</v>
      </c>
      <c r="S1424" s="9">
        <f t="shared" si="110"/>
        <v>5.5659999999999998</v>
      </c>
      <c r="T1424">
        <v>4.5</v>
      </c>
      <c r="U1424">
        <v>0.27</v>
      </c>
      <c r="V1424" s="9">
        <f t="shared" si="111"/>
        <v>1.089</v>
      </c>
      <c r="W1424">
        <v>0</v>
      </c>
      <c r="X1424">
        <v>7.0000000000000007E-2</v>
      </c>
      <c r="Y1424">
        <v>28.9</v>
      </c>
      <c r="Z1424">
        <v>0.3</v>
      </c>
      <c r="AA1424">
        <v>17</v>
      </c>
      <c r="AB1424">
        <v>10.1</v>
      </c>
      <c r="AC1424">
        <v>1</v>
      </c>
      <c r="AD1424">
        <v>0.6</v>
      </c>
      <c r="AE1424">
        <v>0</v>
      </c>
      <c r="AF1424">
        <v>0.06</v>
      </c>
      <c r="AG1424">
        <v>0.01</v>
      </c>
      <c r="AH1424" s="12">
        <f t="shared" si="114"/>
        <v>0.22225049999999999</v>
      </c>
      <c r="AI1424">
        <v>0</v>
      </c>
      <c r="AJ1424" s="9">
        <f t="shared" si="112"/>
        <v>6.2729999999999999E-3</v>
      </c>
      <c r="AK1424">
        <v>7.0000000000000007E-2</v>
      </c>
      <c r="AL1424" s="9">
        <f t="shared" si="113"/>
        <v>0.25231379999999998</v>
      </c>
      <c r="AM1424">
        <v>0</v>
      </c>
      <c r="AN1424">
        <v>3.2</v>
      </c>
      <c r="AO1424">
        <v>3.3</v>
      </c>
      <c r="AP1424">
        <v>12.1</v>
      </c>
      <c r="AQ1424">
        <v>28.6</v>
      </c>
      <c r="AR1424">
        <v>1.5</v>
      </c>
      <c r="AS1424">
        <v>0.3</v>
      </c>
      <c r="AT1424">
        <v>0.6</v>
      </c>
      <c r="AU1424">
        <v>0.3</v>
      </c>
      <c r="AV1424">
        <v>0</v>
      </c>
      <c r="AW1424">
        <v>7.0000000000000007E-2</v>
      </c>
    </row>
    <row r="1425" spans="1:49">
      <c r="A1425" s="1">
        <v>544</v>
      </c>
      <c r="B1425" t="s">
        <v>1636</v>
      </c>
      <c r="C1425" t="s">
        <v>147</v>
      </c>
      <c r="D1425" t="s">
        <v>1636</v>
      </c>
      <c r="E1425">
        <v>53.804679</v>
      </c>
      <c r="F1425">
        <v>-1.549056</v>
      </c>
      <c r="G1425" s="1">
        <v>11.1</v>
      </c>
      <c r="H1425" s="1">
        <v>7.3</v>
      </c>
      <c r="I1425" s="1">
        <v>3.5</v>
      </c>
      <c r="J1425" t="s">
        <v>66</v>
      </c>
      <c r="K1425" s="1">
        <v>25.9</v>
      </c>
      <c r="L1425" s="1">
        <v>1.4</v>
      </c>
      <c r="M1425" s="1">
        <v>7.5</v>
      </c>
      <c r="N1425" s="1">
        <v>0</v>
      </c>
      <c r="O1425" t="s">
        <v>67</v>
      </c>
      <c r="P1425">
        <v>93.75</v>
      </c>
      <c r="Q1425">
        <v>21.2</v>
      </c>
      <c r="R1425">
        <v>1.27</v>
      </c>
      <c r="S1425" s="9">
        <f t="shared" si="110"/>
        <v>5.1223333333333336</v>
      </c>
      <c r="T1425">
        <v>4.3</v>
      </c>
      <c r="U1425">
        <v>0.26</v>
      </c>
      <c r="V1425" s="9">
        <f t="shared" si="111"/>
        <v>1.0486666666666669</v>
      </c>
      <c r="W1425">
        <v>0</v>
      </c>
      <c r="X1425">
        <v>0.06</v>
      </c>
      <c r="Y1425">
        <v>26.1</v>
      </c>
      <c r="Z1425">
        <v>0.3</v>
      </c>
      <c r="AA1425">
        <v>15.4</v>
      </c>
      <c r="AB1425">
        <v>9.1</v>
      </c>
      <c r="AC1425">
        <v>0.9</v>
      </c>
      <c r="AD1425">
        <v>0.5</v>
      </c>
      <c r="AE1425">
        <v>0</v>
      </c>
      <c r="AF1425">
        <v>0.06</v>
      </c>
      <c r="AG1425">
        <v>0</v>
      </c>
      <c r="AH1425" s="12">
        <f t="shared" si="114"/>
        <v>0.20024549999999999</v>
      </c>
      <c r="AI1425">
        <v>0</v>
      </c>
      <c r="AJ1425" s="9">
        <f t="shared" si="112"/>
        <v>5.6457E-3</v>
      </c>
      <c r="AK1425">
        <v>7.0000000000000007E-2</v>
      </c>
      <c r="AL1425" s="9">
        <f t="shared" si="113"/>
        <v>0.21026149999999999</v>
      </c>
      <c r="AM1425">
        <v>0</v>
      </c>
      <c r="AN1425">
        <v>2.9</v>
      </c>
      <c r="AO1425">
        <v>2.9</v>
      </c>
      <c r="AP1425">
        <v>11.6</v>
      </c>
      <c r="AQ1425">
        <v>25.9</v>
      </c>
      <c r="AR1425">
        <v>1.4</v>
      </c>
      <c r="AS1425">
        <v>0.3</v>
      </c>
      <c r="AT1425">
        <v>0.5</v>
      </c>
      <c r="AU1425">
        <v>0.3</v>
      </c>
      <c r="AV1425">
        <v>0</v>
      </c>
      <c r="AW1425">
        <v>0.06</v>
      </c>
    </row>
    <row r="1426" spans="1:49">
      <c r="A1426" s="1">
        <v>545</v>
      </c>
      <c r="B1426" t="s">
        <v>1637</v>
      </c>
      <c r="C1426" t="s">
        <v>147</v>
      </c>
      <c r="D1426" t="s">
        <v>1637</v>
      </c>
      <c r="E1426">
        <v>53.804763000000001</v>
      </c>
      <c r="F1426">
        <v>-1.548956</v>
      </c>
      <c r="G1426" s="1">
        <v>10.199999999999999</v>
      </c>
      <c r="H1426" s="1">
        <v>6.6</v>
      </c>
      <c r="I1426" s="1">
        <v>3.5</v>
      </c>
      <c r="J1426" t="s">
        <v>66</v>
      </c>
      <c r="K1426" s="1">
        <v>25.9</v>
      </c>
      <c r="L1426" s="1">
        <v>1.4</v>
      </c>
      <c r="M1426" s="1">
        <v>7.5</v>
      </c>
      <c r="N1426" s="1">
        <v>0</v>
      </c>
      <c r="O1426" t="s">
        <v>138</v>
      </c>
      <c r="P1426">
        <v>93.75</v>
      </c>
      <c r="Q1426">
        <v>17.3</v>
      </c>
      <c r="R1426">
        <v>1.04</v>
      </c>
      <c r="S1426" s="9">
        <f t="shared" si="110"/>
        <v>4.1946666666666674</v>
      </c>
      <c r="T1426">
        <v>3.9</v>
      </c>
      <c r="U1426">
        <v>0.23</v>
      </c>
      <c r="V1426" s="9">
        <f t="shared" si="111"/>
        <v>0.92766666666666675</v>
      </c>
      <c r="W1426">
        <v>0</v>
      </c>
      <c r="X1426">
        <v>0.06</v>
      </c>
      <c r="Y1426">
        <v>26.1</v>
      </c>
      <c r="Z1426">
        <v>0.3</v>
      </c>
      <c r="AA1426">
        <v>15.4</v>
      </c>
      <c r="AB1426">
        <v>9.1</v>
      </c>
      <c r="AC1426">
        <v>0.9</v>
      </c>
      <c r="AD1426">
        <v>0.5</v>
      </c>
      <c r="AE1426">
        <v>0</v>
      </c>
      <c r="AF1426">
        <v>0.06</v>
      </c>
      <c r="AG1426">
        <v>0</v>
      </c>
      <c r="AH1426" s="12">
        <f t="shared" si="114"/>
        <v>0.20024549999999999</v>
      </c>
      <c r="AI1426">
        <v>0</v>
      </c>
      <c r="AJ1426" s="9">
        <f t="shared" si="112"/>
        <v>5.6457E-3</v>
      </c>
      <c r="AK1426">
        <v>7.0000000000000007E-2</v>
      </c>
      <c r="AL1426" s="9">
        <f t="shared" si="113"/>
        <v>0.21026149999999999</v>
      </c>
      <c r="AM1426">
        <v>0</v>
      </c>
      <c r="AN1426">
        <v>2.9</v>
      </c>
      <c r="AO1426">
        <v>2.9</v>
      </c>
      <c r="AP1426">
        <v>10.3</v>
      </c>
      <c r="AQ1426">
        <v>25.9</v>
      </c>
      <c r="AR1426">
        <v>1.4</v>
      </c>
      <c r="AS1426">
        <v>0.3</v>
      </c>
      <c r="AT1426">
        <v>0.5</v>
      </c>
      <c r="AU1426">
        <v>0.3</v>
      </c>
      <c r="AV1426">
        <v>0</v>
      </c>
      <c r="AW1426">
        <v>0.06</v>
      </c>
    </row>
    <row r="1427" spans="1:49">
      <c r="A1427" s="1">
        <v>546</v>
      </c>
      <c r="B1427" t="s">
        <v>1638</v>
      </c>
      <c r="C1427" t="s">
        <v>147</v>
      </c>
      <c r="D1427" t="s">
        <v>1638</v>
      </c>
      <c r="E1427">
        <v>53.804867000000002</v>
      </c>
      <c r="F1427">
        <v>-1.5488010000000001</v>
      </c>
      <c r="G1427" s="1">
        <v>25.1</v>
      </c>
      <c r="H1427" s="1">
        <v>11.8</v>
      </c>
      <c r="I1427" s="1">
        <v>40.700000000000003</v>
      </c>
      <c r="J1427" t="s">
        <v>66</v>
      </c>
      <c r="K1427" s="1">
        <v>389.6</v>
      </c>
      <c r="L1427" s="1">
        <v>21</v>
      </c>
      <c r="M1427" s="1">
        <v>9.6</v>
      </c>
      <c r="N1427" s="1">
        <v>0</v>
      </c>
      <c r="O1427" t="s">
        <v>138</v>
      </c>
      <c r="P1427">
        <v>534.83000000000004</v>
      </c>
      <c r="Q1427">
        <v>135.5</v>
      </c>
      <c r="R1427">
        <v>8.1300000000000008</v>
      </c>
      <c r="S1427" s="9">
        <f t="shared" si="110"/>
        <v>32.791000000000004</v>
      </c>
      <c r="T1427">
        <v>12</v>
      </c>
      <c r="U1427">
        <v>0.72</v>
      </c>
      <c r="V1427" s="9">
        <f t="shared" si="111"/>
        <v>2.9039999999999999</v>
      </c>
      <c r="W1427">
        <v>0.6</v>
      </c>
      <c r="X1427">
        <v>0.92</v>
      </c>
      <c r="Y1427">
        <v>393.3</v>
      </c>
      <c r="Z1427">
        <v>4</v>
      </c>
      <c r="AA1427">
        <v>231.4</v>
      </c>
      <c r="AB1427">
        <v>136.9</v>
      </c>
      <c r="AC1427">
        <v>13.2</v>
      </c>
      <c r="AD1427">
        <v>7.7</v>
      </c>
      <c r="AE1427">
        <v>0</v>
      </c>
      <c r="AF1427">
        <v>0.85</v>
      </c>
      <c r="AG1427">
        <v>7.0000000000000007E-2</v>
      </c>
      <c r="AH1427" s="12">
        <f t="shared" si="114"/>
        <v>3.0124845000000002</v>
      </c>
      <c r="AI1427">
        <v>0</v>
      </c>
      <c r="AJ1427" s="9">
        <f t="shared" si="112"/>
        <v>8.2803599999999991E-2</v>
      </c>
      <c r="AK1427">
        <v>0.98</v>
      </c>
      <c r="AL1427" s="9">
        <f t="shared" si="113"/>
        <v>3.2380271</v>
      </c>
      <c r="AM1427">
        <v>0.4</v>
      </c>
      <c r="AN1427">
        <v>44</v>
      </c>
      <c r="AO1427">
        <v>44.4</v>
      </c>
      <c r="AP1427">
        <v>32.1</v>
      </c>
      <c r="AQ1427">
        <v>389.6</v>
      </c>
      <c r="AR1427">
        <v>20.8</v>
      </c>
      <c r="AS1427">
        <v>3.9</v>
      </c>
      <c r="AT1427">
        <v>7.8</v>
      </c>
      <c r="AU1427">
        <v>3.9</v>
      </c>
      <c r="AV1427">
        <v>0.6</v>
      </c>
      <c r="AW1427">
        <v>0.92</v>
      </c>
    </row>
    <row r="1428" spans="1:49">
      <c r="A1428" s="1">
        <v>547</v>
      </c>
      <c r="B1428" t="s">
        <v>1639</v>
      </c>
      <c r="C1428" t="s">
        <v>1051</v>
      </c>
      <c r="D1428" t="s">
        <v>1639</v>
      </c>
      <c r="E1428">
        <v>53.804758</v>
      </c>
      <c r="F1428">
        <v>-1.5490600000000001</v>
      </c>
      <c r="G1428" s="1">
        <v>7</v>
      </c>
      <c r="H1428" s="1">
        <v>5.7</v>
      </c>
      <c r="I1428" s="1">
        <v>3.1</v>
      </c>
      <c r="J1428" t="s">
        <v>66</v>
      </c>
      <c r="K1428" s="1">
        <v>16.600000000000001</v>
      </c>
      <c r="L1428" s="1">
        <v>1.3</v>
      </c>
      <c r="M1428" s="1">
        <v>5.3</v>
      </c>
      <c r="N1428" s="1">
        <v>0</v>
      </c>
      <c r="O1428" t="s">
        <v>67</v>
      </c>
      <c r="P1428">
        <v>79.58</v>
      </c>
      <c r="Q1428">
        <v>6.2</v>
      </c>
      <c r="R1428">
        <v>0.37</v>
      </c>
      <c r="S1428" s="9">
        <f t="shared" si="110"/>
        <v>1.4923333333333335</v>
      </c>
      <c r="T1428">
        <v>2.4</v>
      </c>
      <c r="U1428">
        <v>0.14000000000000001</v>
      </c>
      <c r="V1428" s="9">
        <f t="shared" si="111"/>
        <v>0.56466666666666665</v>
      </c>
      <c r="W1428">
        <v>0</v>
      </c>
      <c r="X1428">
        <v>0.04</v>
      </c>
      <c r="Y1428">
        <v>16.8</v>
      </c>
      <c r="Z1428">
        <v>0.2</v>
      </c>
      <c r="AA1428">
        <v>9.9</v>
      </c>
      <c r="AB1428">
        <v>5.8</v>
      </c>
      <c r="AC1428">
        <v>0.6</v>
      </c>
      <c r="AD1428">
        <v>0.3</v>
      </c>
      <c r="AE1428">
        <v>0</v>
      </c>
      <c r="AF1428">
        <v>0.04</v>
      </c>
      <c r="AG1428">
        <v>0</v>
      </c>
      <c r="AH1428" s="12">
        <f t="shared" si="114"/>
        <v>0.12762899999999999</v>
      </c>
      <c r="AI1428">
        <v>0</v>
      </c>
      <c r="AJ1428" s="9">
        <f t="shared" si="112"/>
        <v>3.7637999999999999E-3</v>
      </c>
      <c r="AK1428">
        <v>0.04</v>
      </c>
      <c r="AL1428" s="9">
        <f t="shared" si="113"/>
        <v>0.12615689999999999</v>
      </c>
      <c r="AM1428">
        <v>0</v>
      </c>
      <c r="AN1428">
        <v>0.2</v>
      </c>
      <c r="AO1428">
        <v>0.2</v>
      </c>
      <c r="AP1428">
        <v>6.3</v>
      </c>
      <c r="AQ1428">
        <v>16.600000000000001</v>
      </c>
      <c r="AR1428">
        <v>0.9</v>
      </c>
      <c r="AS1428">
        <v>0.2</v>
      </c>
      <c r="AT1428">
        <v>0.3</v>
      </c>
      <c r="AU1428">
        <v>0.2</v>
      </c>
      <c r="AV1428">
        <v>0</v>
      </c>
      <c r="AW1428">
        <v>0.04</v>
      </c>
    </row>
    <row r="1429" spans="1:49">
      <c r="A1429" s="1">
        <v>548</v>
      </c>
      <c r="B1429" t="s">
        <v>1640</v>
      </c>
      <c r="C1429" t="s">
        <v>1051</v>
      </c>
      <c r="D1429" t="s">
        <v>1640</v>
      </c>
      <c r="E1429">
        <v>53.8048067</v>
      </c>
      <c r="F1429">
        <v>-1.5490390999999999</v>
      </c>
      <c r="G1429" s="1">
        <v>8.3000000000000007</v>
      </c>
      <c r="H1429" s="1">
        <v>5</v>
      </c>
      <c r="I1429" s="1">
        <v>4.5</v>
      </c>
      <c r="J1429" t="s">
        <v>66</v>
      </c>
      <c r="K1429" s="1">
        <v>16.5</v>
      </c>
      <c r="L1429" s="1">
        <v>1.3</v>
      </c>
      <c r="M1429" s="1">
        <v>3.6</v>
      </c>
      <c r="N1429" s="1">
        <v>0</v>
      </c>
      <c r="O1429" t="s">
        <v>67</v>
      </c>
      <c r="P1429">
        <v>79.58</v>
      </c>
      <c r="Q1429">
        <v>9.4</v>
      </c>
      <c r="R1429">
        <v>0.56999999999999995</v>
      </c>
      <c r="S1429" s="9">
        <f t="shared" si="110"/>
        <v>2.2989999999999999</v>
      </c>
      <c r="T1429">
        <v>3</v>
      </c>
      <c r="U1429">
        <v>0.18</v>
      </c>
      <c r="V1429" s="9">
        <f t="shared" si="111"/>
        <v>0.72599999999999998</v>
      </c>
      <c r="W1429">
        <v>0</v>
      </c>
      <c r="X1429">
        <v>0.04</v>
      </c>
      <c r="Y1429">
        <v>16.600000000000001</v>
      </c>
      <c r="Z1429">
        <v>0.2</v>
      </c>
      <c r="AA1429">
        <v>9.8000000000000007</v>
      </c>
      <c r="AB1429">
        <v>5.8</v>
      </c>
      <c r="AC1429">
        <v>0.6</v>
      </c>
      <c r="AD1429">
        <v>0.3</v>
      </c>
      <c r="AE1429">
        <v>0</v>
      </c>
      <c r="AF1429">
        <v>0.04</v>
      </c>
      <c r="AG1429">
        <v>0</v>
      </c>
      <c r="AH1429" s="12">
        <f t="shared" si="114"/>
        <v>0.12762899999999999</v>
      </c>
      <c r="AI1429">
        <v>0</v>
      </c>
      <c r="AJ1429" s="9">
        <f t="shared" si="112"/>
        <v>3.7637999999999999E-3</v>
      </c>
      <c r="AK1429">
        <v>0.04</v>
      </c>
      <c r="AL1429" s="9">
        <f t="shared" si="113"/>
        <v>0.12615689999999999</v>
      </c>
      <c r="AM1429">
        <v>0</v>
      </c>
      <c r="AN1429">
        <v>0.2</v>
      </c>
      <c r="AO1429">
        <v>0.2</v>
      </c>
      <c r="AP1429">
        <v>7.9</v>
      </c>
      <c r="AQ1429">
        <v>16.5</v>
      </c>
      <c r="AR1429">
        <v>0.9</v>
      </c>
      <c r="AS1429">
        <v>0.2</v>
      </c>
      <c r="AT1429">
        <v>0.3</v>
      </c>
      <c r="AU1429">
        <v>0.2</v>
      </c>
      <c r="AV1429">
        <v>0</v>
      </c>
      <c r="AW1429">
        <v>0.04</v>
      </c>
    </row>
    <row r="1430" spans="1:49">
      <c r="A1430" s="1">
        <v>549</v>
      </c>
      <c r="B1430" t="s">
        <v>1641</v>
      </c>
      <c r="C1430" t="s">
        <v>1051</v>
      </c>
      <c r="D1430" t="s">
        <v>1641</v>
      </c>
      <c r="E1430">
        <v>53.804794800000003</v>
      </c>
      <c r="F1430">
        <v>-1.549091</v>
      </c>
      <c r="G1430" s="1">
        <v>10.8</v>
      </c>
      <c r="H1430" s="1">
        <v>3.8</v>
      </c>
      <c r="I1430" s="1">
        <v>6.2</v>
      </c>
      <c r="J1430" t="s">
        <v>94</v>
      </c>
      <c r="K1430" s="1">
        <v>11.9</v>
      </c>
      <c r="L1430" s="1">
        <v>0.9</v>
      </c>
      <c r="M1430" s="1">
        <v>1.9</v>
      </c>
      <c r="N1430" s="1">
        <v>0</v>
      </c>
      <c r="O1430" t="s">
        <v>67</v>
      </c>
      <c r="P1430">
        <v>69.239999999999995</v>
      </c>
      <c r="Q1430">
        <v>17.899999999999999</v>
      </c>
      <c r="R1430">
        <v>1.07</v>
      </c>
      <c r="S1430" s="9">
        <f t="shared" si="110"/>
        <v>4.315666666666667</v>
      </c>
      <c r="T1430">
        <v>3.7</v>
      </c>
      <c r="U1430">
        <v>0.22</v>
      </c>
      <c r="V1430" s="9">
        <f t="shared" si="111"/>
        <v>0.88733333333333342</v>
      </c>
      <c r="W1430">
        <v>0</v>
      </c>
      <c r="X1430">
        <v>0.03</v>
      </c>
      <c r="Y1430">
        <v>12</v>
      </c>
      <c r="Z1430">
        <v>0.1</v>
      </c>
      <c r="AA1430">
        <v>7.1</v>
      </c>
      <c r="AB1430">
        <v>4.2</v>
      </c>
      <c r="AC1430">
        <v>0.4</v>
      </c>
      <c r="AD1430">
        <v>0.2</v>
      </c>
      <c r="AE1430">
        <v>0</v>
      </c>
      <c r="AF1430">
        <v>0.03</v>
      </c>
      <c r="AG1430">
        <v>0</v>
      </c>
      <c r="AH1430" s="12">
        <f t="shared" si="114"/>
        <v>9.2421000000000003E-2</v>
      </c>
      <c r="AI1430">
        <v>0</v>
      </c>
      <c r="AJ1430" s="9">
        <f t="shared" si="112"/>
        <v>2.5092000000000001E-3</v>
      </c>
      <c r="AK1430">
        <v>0.03</v>
      </c>
      <c r="AL1430" s="9">
        <f t="shared" si="113"/>
        <v>8.4104600000000002E-2</v>
      </c>
      <c r="AM1430">
        <v>0</v>
      </c>
      <c r="AN1430">
        <v>0.1</v>
      </c>
      <c r="AO1430">
        <v>0.1</v>
      </c>
      <c r="AP1430">
        <v>9.8000000000000007</v>
      </c>
      <c r="AQ1430">
        <v>11.9</v>
      </c>
      <c r="AR1430">
        <v>0.6</v>
      </c>
      <c r="AS1430">
        <v>0.1</v>
      </c>
      <c r="AT1430">
        <v>0.2</v>
      </c>
      <c r="AU1430">
        <v>0.1</v>
      </c>
      <c r="AV1430">
        <v>0</v>
      </c>
      <c r="AW1430">
        <v>0.03</v>
      </c>
    </row>
    <row r="1431" spans="1:49">
      <c r="A1431" s="1">
        <v>550</v>
      </c>
      <c r="B1431" t="s">
        <v>1642</v>
      </c>
      <c r="C1431" t="s">
        <v>150</v>
      </c>
      <c r="D1431" t="s">
        <v>1642</v>
      </c>
      <c r="E1431">
        <v>53.804768699999997</v>
      </c>
      <c r="F1431">
        <v>-1.5492432</v>
      </c>
      <c r="G1431" s="1">
        <v>7.3</v>
      </c>
      <c r="H1431" s="1">
        <v>5.0999999999999996</v>
      </c>
      <c r="I1431" s="1">
        <v>7.5</v>
      </c>
      <c r="J1431" t="s">
        <v>90</v>
      </c>
      <c r="K1431" s="1">
        <v>29.4</v>
      </c>
      <c r="L1431" s="1">
        <v>1.7</v>
      </c>
      <c r="M1431" s="1">
        <v>3.9</v>
      </c>
      <c r="N1431" s="1">
        <v>0</v>
      </c>
      <c r="O1431" t="s">
        <v>67</v>
      </c>
      <c r="P1431">
        <v>86.25</v>
      </c>
      <c r="Q1431">
        <v>8</v>
      </c>
      <c r="R1431">
        <v>0.48</v>
      </c>
      <c r="S1431" s="9">
        <f t="shared" si="110"/>
        <v>1.9359999999999999</v>
      </c>
      <c r="T1431">
        <v>2.2999999999999998</v>
      </c>
      <c r="U1431">
        <v>0.14000000000000001</v>
      </c>
      <c r="V1431" s="9">
        <f t="shared" si="111"/>
        <v>0.56466666666666665</v>
      </c>
      <c r="W1431">
        <v>0</v>
      </c>
      <c r="X1431">
        <v>7.0000000000000007E-2</v>
      </c>
      <c r="Y1431">
        <v>29.7</v>
      </c>
      <c r="Z1431">
        <v>0.3</v>
      </c>
      <c r="AA1431">
        <v>17.5</v>
      </c>
      <c r="AB1431">
        <v>10.3</v>
      </c>
      <c r="AC1431">
        <v>1</v>
      </c>
      <c r="AD1431">
        <v>0.6</v>
      </c>
      <c r="AE1431">
        <v>0</v>
      </c>
      <c r="AF1431">
        <v>0.06</v>
      </c>
      <c r="AG1431">
        <v>0.01</v>
      </c>
      <c r="AH1431" s="12">
        <f t="shared" si="114"/>
        <v>0.22665150000000001</v>
      </c>
      <c r="AI1431">
        <v>0</v>
      </c>
      <c r="AJ1431" s="9">
        <f t="shared" si="112"/>
        <v>6.2729999999999999E-3</v>
      </c>
      <c r="AK1431">
        <v>7.0000000000000007E-2</v>
      </c>
      <c r="AL1431" s="9">
        <f t="shared" si="113"/>
        <v>0.25231379999999998</v>
      </c>
      <c r="AM1431">
        <v>0</v>
      </c>
      <c r="AN1431">
        <v>3.5</v>
      </c>
      <c r="AO1431">
        <v>3.5</v>
      </c>
      <c r="AP1431">
        <v>6.2</v>
      </c>
      <c r="AQ1431">
        <v>29.4</v>
      </c>
      <c r="AR1431">
        <v>1.6</v>
      </c>
      <c r="AS1431">
        <v>0.3</v>
      </c>
      <c r="AT1431">
        <v>0.6</v>
      </c>
      <c r="AU1431">
        <v>0.3</v>
      </c>
      <c r="AV1431">
        <v>0</v>
      </c>
      <c r="AW1431">
        <v>7.0000000000000007E-2</v>
      </c>
    </row>
    <row r="1432" spans="1:49">
      <c r="A1432" s="1">
        <v>551</v>
      </c>
      <c r="B1432" t="s">
        <v>1643</v>
      </c>
      <c r="C1432" t="s">
        <v>69</v>
      </c>
      <c r="D1432" t="s">
        <v>1643</v>
      </c>
      <c r="E1432">
        <v>53.8047702</v>
      </c>
      <c r="F1432">
        <v>-1.5491983</v>
      </c>
      <c r="G1432" s="1">
        <v>11.9</v>
      </c>
      <c r="H1432" s="1">
        <v>6.4</v>
      </c>
      <c r="I1432" s="1">
        <v>12.6</v>
      </c>
      <c r="J1432" t="s">
        <v>90</v>
      </c>
      <c r="K1432" s="1">
        <v>51.2</v>
      </c>
      <c r="L1432" s="1">
        <v>3.6</v>
      </c>
      <c r="M1432" s="1">
        <v>4.0999999999999996</v>
      </c>
      <c r="N1432" s="1">
        <v>0</v>
      </c>
      <c r="O1432" t="s">
        <v>67</v>
      </c>
      <c r="P1432">
        <v>90.94</v>
      </c>
      <c r="Q1432">
        <v>21.3</v>
      </c>
      <c r="R1432">
        <v>1.28</v>
      </c>
      <c r="S1432" s="9">
        <f t="shared" si="110"/>
        <v>5.1626666666666674</v>
      </c>
      <c r="T1432">
        <v>4.7</v>
      </c>
      <c r="U1432">
        <v>0.28000000000000003</v>
      </c>
      <c r="V1432" s="9">
        <f t="shared" si="111"/>
        <v>1.1293333333333333</v>
      </c>
      <c r="W1432">
        <v>0.1</v>
      </c>
      <c r="X1432">
        <v>0.12</v>
      </c>
      <c r="Y1432">
        <v>51.7</v>
      </c>
      <c r="Z1432">
        <v>0.5</v>
      </c>
      <c r="AA1432">
        <v>30.4</v>
      </c>
      <c r="AB1432">
        <v>18</v>
      </c>
      <c r="AC1432">
        <v>1.7</v>
      </c>
      <c r="AD1432">
        <v>1</v>
      </c>
      <c r="AE1432">
        <v>0</v>
      </c>
      <c r="AF1432">
        <v>0.11</v>
      </c>
      <c r="AG1432">
        <v>0.01</v>
      </c>
      <c r="AH1432" s="12">
        <f t="shared" si="114"/>
        <v>0.39609</v>
      </c>
      <c r="AI1432">
        <v>0</v>
      </c>
      <c r="AJ1432" s="9">
        <f t="shared" si="112"/>
        <v>1.0664099999999999E-2</v>
      </c>
      <c r="AK1432">
        <v>0.13</v>
      </c>
      <c r="AL1432" s="9">
        <f t="shared" si="113"/>
        <v>0.42052299999999998</v>
      </c>
      <c r="AM1432">
        <v>0.1</v>
      </c>
      <c r="AN1432">
        <v>0.9</v>
      </c>
      <c r="AO1432">
        <v>1</v>
      </c>
      <c r="AP1432">
        <v>12.5</v>
      </c>
      <c r="AQ1432">
        <v>51.2</v>
      </c>
      <c r="AR1432">
        <v>2.7</v>
      </c>
      <c r="AS1432">
        <v>0.5</v>
      </c>
      <c r="AT1432">
        <v>1</v>
      </c>
      <c r="AU1432">
        <v>0.5</v>
      </c>
      <c r="AV1432">
        <v>0.1</v>
      </c>
      <c r="AW1432">
        <v>0.12</v>
      </c>
    </row>
    <row r="1433" spans="1:49">
      <c r="A1433" s="1">
        <v>552</v>
      </c>
      <c r="B1433" t="s">
        <v>1644</v>
      </c>
      <c r="C1433" t="s">
        <v>150</v>
      </c>
      <c r="D1433" t="s">
        <v>1644</v>
      </c>
      <c r="E1433">
        <v>53.804768699999997</v>
      </c>
      <c r="F1433">
        <v>-1.5492432</v>
      </c>
      <c r="G1433" s="1">
        <v>7</v>
      </c>
      <c r="H1433" s="1">
        <v>4.5999999999999996</v>
      </c>
      <c r="I1433" s="1">
        <v>8</v>
      </c>
      <c r="J1433" t="s">
        <v>90</v>
      </c>
      <c r="K1433" s="1">
        <v>24.2</v>
      </c>
      <c r="L1433" s="1">
        <v>1.4</v>
      </c>
      <c r="M1433" s="1">
        <v>3</v>
      </c>
      <c r="N1433" s="1">
        <v>0</v>
      </c>
      <c r="O1433" t="s">
        <v>67</v>
      </c>
      <c r="P1433">
        <v>90.94</v>
      </c>
      <c r="Q1433">
        <v>7.1</v>
      </c>
      <c r="R1433">
        <v>0.43</v>
      </c>
      <c r="S1433" s="9">
        <f t="shared" si="110"/>
        <v>1.7343333333333335</v>
      </c>
      <c r="T1433">
        <v>2.2999999999999998</v>
      </c>
      <c r="U1433">
        <v>0.14000000000000001</v>
      </c>
      <c r="V1433" s="9">
        <f t="shared" si="111"/>
        <v>0.56466666666666665</v>
      </c>
      <c r="W1433">
        <v>0</v>
      </c>
      <c r="X1433">
        <v>0.06</v>
      </c>
      <c r="Y1433">
        <v>24.4</v>
      </c>
      <c r="Z1433">
        <v>0.3</v>
      </c>
      <c r="AA1433">
        <v>14.4</v>
      </c>
      <c r="AB1433">
        <v>8.5</v>
      </c>
      <c r="AC1433">
        <v>0.8</v>
      </c>
      <c r="AD1433">
        <v>0.5</v>
      </c>
      <c r="AE1433">
        <v>0</v>
      </c>
      <c r="AF1433">
        <v>0.05</v>
      </c>
      <c r="AG1433">
        <v>0</v>
      </c>
      <c r="AH1433" s="12">
        <f t="shared" si="114"/>
        <v>0.1870425</v>
      </c>
      <c r="AI1433">
        <v>0</v>
      </c>
      <c r="AJ1433" s="9">
        <f t="shared" si="112"/>
        <v>5.0184000000000001E-3</v>
      </c>
      <c r="AK1433">
        <v>0.06</v>
      </c>
      <c r="AL1433" s="9">
        <f t="shared" si="113"/>
        <v>0.21026149999999999</v>
      </c>
      <c r="AM1433">
        <v>0</v>
      </c>
      <c r="AN1433">
        <v>2.9</v>
      </c>
      <c r="AO1433">
        <v>2.9</v>
      </c>
      <c r="AP1433">
        <v>6.2</v>
      </c>
      <c r="AQ1433">
        <v>24.2</v>
      </c>
      <c r="AR1433">
        <v>1.3</v>
      </c>
      <c r="AS1433">
        <v>0.2</v>
      </c>
      <c r="AT1433">
        <v>0.5</v>
      </c>
      <c r="AU1433">
        <v>0.2</v>
      </c>
      <c r="AV1433">
        <v>0</v>
      </c>
      <c r="AW1433">
        <v>0.06</v>
      </c>
    </row>
    <row r="1434" spans="1:49">
      <c r="A1434" s="1">
        <v>553</v>
      </c>
      <c r="B1434" t="s">
        <v>1645</v>
      </c>
      <c r="C1434" t="s">
        <v>150</v>
      </c>
      <c r="D1434" t="s">
        <v>1645</v>
      </c>
      <c r="E1434">
        <v>53.804757199999997</v>
      </c>
      <c r="F1434">
        <v>-1.5492920999999999</v>
      </c>
      <c r="G1434" s="1">
        <v>7.3</v>
      </c>
      <c r="H1434" s="1">
        <v>5.4</v>
      </c>
      <c r="I1434" s="1">
        <v>4.9000000000000004</v>
      </c>
      <c r="J1434" t="s">
        <v>90</v>
      </c>
      <c r="K1434" s="1">
        <v>23.2</v>
      </c>
      <c r="L1434" s="1">
        <v>1.3</v>
      </c>
      <c r="M1434" s="1">
        <v>4.7</v>
      </c>
      <c r="N1434" s="1">
        <v>0</v>
      </c>
      <c r="O1434" t="s">
        <v>67</v>
      </c>
      <c r="P1434">
        <v>86.25</v>
      </c>
      <c r="Q1434">
        <v>8.1</v>
      </c>
      <c r="R1434">
        <v>0.48</v>
      </c>
      <c r="S1434" s="9">
        <f t="shared" si="110"/>
        <v>1.9359999999999999</v>
      </c>
      <c r="T1434">
        <v>2.4</v>
      </c>
      <c r="U1434">
        <v>0.14000000000000001</v>
      </c>
      <c r="V1434" s="9">
        <f t="shared" si="111"/>
        <v>0.56466666666666665</v>
      </c>
      <c r="W1434">
        <v>0</v>
      </c>
      <c r="X1434">
        <v>0.05</v>
      </c>
      <c r="Y1434">
        <v>23.4</v>
      </c>
      <c r="Z1434">
        <v>0.2</v>
      </c>
      <c r="AA1434">
        <v>13.8</v>
      </c>
      <c r="AB1434">
        <v>8.1</v>
      </c>
      <c r="AC1434">
        <v>0.8</v>
      </c>
      <c r="AD1434">
        <v>0.5</v>
      </c>
      <c r="AE1434">
        <v>0</v>
      </c>
      <c r="AF1434">
        <v>0.05</v>
      </c>
      <c r="AG1434">
        <v>0</v>
      </c>
      <c r="AH1434" s="12">
        <f t="shared" si="114"/>
        <v>0.1782405</v>
      </c>
      <c r="AI1434">
        <v>0</v>
      </c>
      <c r="AJ1434" s="9">
        <f t="shared" si="112"/>
        <v>5.0184000000000001E-3</v>
      </c>
      <c r="AK1434">
        <v>0.06</v>
      </c>
      <c r="AL1434" s="9">
        <f t="shared" si="113"/>
        <v>0.21026149999999999</v>
      </c>
      <c r="AM1434">
        <v>0</v>
      </c>
      <c r="AN1434">
        <v>2.7</v>
      </c>
      <c r="AO1434">
        <v>2.8</v>
      </c>
      <c r="AP1434">
        <v>6.3</v>
      </c>
      <c r="AQ1434">
        <v>23.2</v>
      </c>
      <c r="AR1434">
        <v>1.2</v>
      </c>
      <c r="AS1434">
        <v>0.2</v>
      </c>
      <c r="AT1434">
        <v>0.5</v>
      </c>
      <c r="AU1434">
        <v>0.2</v>
      </c>
      <c r="AV1434">
        <v>0</v>
      </c>
      <c r="AW1434">
        <v>0.05</v>
      </c>
    </row>
    <row r="1435" spans="1:49">
      <c r="A1435" s="1">
        <v>554</v>
      </c>
      <c r="B1435" t="s">
        <v>1646</v>
      </c>
      <c r="C1435" t="s">
        <v>1051</v>
      </c>
      <c r="D1435" t="s">
        <v>1646</v>
      </c>
      <c r="E1435">
        <v>53.804740899999999</v>
      </c>
      <c r="F1435">
        <v>-1.5493355</v>
      </c>
      <c r="G1435" s="1">
        <v>10.199999999999999</v>
      </c>
      <c r="H1435" s="1">
        <v>4.3</v>
      </c>
      <c r="I1435" s="1">
        <v>8</v>
      </c>
      <c r="J1435" t="s">
        <v>66</v>
      </c>
      <c r="K1435" s="1">
        <v>32.1</v>
      </c>
      <c r="L1435" s="1">
        <v>2.5</v>
      </c>
      <c r="M1435" s="1">
        <v>4</v>
      </c>
      <c r="N1435" s="1">
        <v>0</v>
      </c>
      <c r="O1435" t="s">
        <v>67</v>
      </c>
      <c r="P1435">
        <v>79.58</v>
      </c>
      <c r="Q1435">
        <v>15.6</v>
      </c>
      <c r="R1435">
        <v>0.93</v>
      </c>
      <c r="S1435" s="9">
        <f t="shared" si="110"/>
        <v>3.7510000000000003</v>
      </c>
      <c r="T1435">
        <v>3.9</v>
      </c>
      <c r="U1435">
        <v>0.24</v>
      </c>
      <c r="V1435" s="9">
        <f t="shared" si="111"/>
        <v>0.96799999999999997</v>
      </c>
      <c r="W1435">
        <v>0</v>
      </c>
      <c r="X1435">
        <v>0.08</v>
      </c>
      <c r="Y1435">
        <v>32.4</v>
      </c>
      <c r="Z1435">
        <v>0.3</v>
      </c>
      <c r="AA1435">
        <v>19.100000000000001</v>
      </c>
      <c r="AB1435">
        <v>11.3</v>
      </c>
      <c r="AC1435">
        <v>1.1000000000000001</v>
      </c>
      <c r="AD1435">
        <v>0.6</v>
      </c>
      <c r="AE1435">
        <v>0</v>
      </c>
      <c r="AF1435">
        <v>7.0000000000000007E-2</v>
      </c>
      <c r="AG1435">
        <v>0.01</v>
      </c>
      <c r="AH1435" s="12">
        <f t="shared" si="114"/>
        <v>0.24865650000000003</v>
      </c>
      <c r="AI1435">
        <v>0</v>
      </c>
      <c r="AJ1435" s="9">
        <f t="shared" si="112"/>
        <v>6.9003000000000007E-3</v>
      </c>
      <c r="AK1435">
        <v>0.08</v>
      </c>
      <c r="AL1435" s="9">
        <f t="shared" si="113"/>
        <v>0.25231379999999998</v>
      </c>
      <c r="AM1435">
        <v>0</v>
      </c>
      <c r="AN1435">
        <v>0.3</v>
      </c>
      <c r="AO1435">
        <v>0.4</v>
      </c>
      <c r="AP1435">
        <v>10.5</v>
      </c>
      <c r="AQ1435">
        <v>32.1</v>
      </c>
      <c r="AR1435">
        <v>1.7</v>
      </c>
      <c r="AS1435">
        <v>0.3</v>
      </c>
      <c r="AT1435">
        <v>0.6</v>
      </c>
      <c r="AU1435">
        <v>0.3</v>
      </c>
      <c r="AV1435">
        <v>0</v>
      </c>
      <c r="AW1435">
        <v>0.08</v>
      </c>
    </row>
    <row r="1436" spans="1:49">
      <c r="A1436" s="1">
        <v>555</v>
      </c>
      <c r="B1436" t="s">
        <v>1647</v>
      </c>
      <c r="C1436" t="s">
        <v>69</v>
      </c>
      <c r="D1436" t="s">
        <v>1647</v>
      </c>
      <c r="E1436">
        <v>53.8047264</v>
      </c>
      <c r="F1436">
        <v>-1.5493907</v>
      </c>
      <c r="G1436" s="1">
        <v>10.7</v>
      </c>
      <c r="H1436" s="1">
        <v>6.1</v>
      </c>
      <c r="I1436" s="1">
        <v>11.9</v>
      </c>
      <c r="J1436" t="s">
        <v>90</v>
      </c>
      <c r="K1436" s="1">
        <v>48</v>
      </c>
      <c r="L1436" s="1">
        <v>3.4</v>
      </c>
      <c r="M1436" s="1">
        <v>4</v>
      </c>
      <c r="N1436" s="1">
        <v>0</v>
      </c>
      <c r="O1436" t="s">
        <v>67</v>
      </c>
      <c r="P1436">
        <v>86.25</v>
      </c>
      <c r="Q1436">
        <v>15.9</v>
      </c>
      <c r="R1436">
        <v>0.96</v>
      </c>
      <c r="S1436" s="9">
        <f t="shared" si="110"/>
        <v>3.8719999999999999</v>
      </c>
      <c r="T1436">
        <v>3.7</v>
      </c>
      <c r="U1436">
        <v>0.22</v>
      </c>
      <c r="V1436" s="9">
        <f t="shared" si="111"/>
        <v>0.88733333333333342</v>
      </c>
      <c r="W1436">
        <v>0.1</v>
      </c>
      <c r="X1436">
        <v>0.11</v>
      </c>
      <c r="Y1436">
        <v>48.4</v>
      </c>
      <c r="Z1436">
        <v>0.5</v>
      </c>
      <c r="AA1436">
        <v>28.5</v>
      </c>
      <c r="AB1436">
        <v>16.899999999999999</v>
      </c>
      <c r="AC1436">
        <v>1.6</v>
      </c>
      <c r="AD1436">
        <v>1</v>
      </c>
      <c r="AE1436">
        <v>0</v>
      </c>
      <c r="AF1436">
        <v>0.1</v>
      </c>
      <c r="AG1436">
        <v>0.01</v>
      </c>
      <c r="AH1436" s="12">
        <f t="shared" si="114"/>
        <v>0.37188449999999995</v>
      </c>
      <c r="AI1436">
        <v>0</v>
      </c>
      <c r="AJ1436" s="9">
        <f t="shared" si="112"/>
        <v>1.00368E-2</v>
      </c>
      <c r="AK1436">
        <v>0.12</v>
      </c>
      <c r="AL1436" s="9">
        <f t="shared" si="113"/>
        <v>0.42052299999999998</v>
      </c>
      <c r="AM1436">
        <v>0.1</v>
      </c>
      <c r="AN1436">
        <v>0.9</v>
      </c>
      <c r="AO1436">
        <v>0.9</v>
      </c>
      <c r="AP1436">
        <v>10</v>
      </c>
      <c r="AQ1436">
        <v>48</v>
      </c>
      <c r="AR1436">
        <v>2.6</v>
      </c>
      <c r="AS1436">
        <v>0.5</v>
      </c>
      <c r="AT1436">
        <v>1</v>
      </c>
      <c r="AU1436">
        <v>0.5</v>
      </c>
      <c r="AV1436">
        <v>0.1</v>
      </c>
      <c r="AW1436">
        <v>0.11</v>
      </c>
    </row>
    <row r="1437" spans="1:49">
      <c r="A1437" s="1">
        <v>556</v>
      </c>
      <c r="B1437" t="s">
        <v>1648</v>
      </c>
      <c r="C1437" t="s">
        <v>1051</v>
      </c>
      <c r="D1437" t="s">
        <v>1648</v>
      </c>
      <c r="E1437">
        <v>53.8047149</v>
      </c>
      <c r="F1437">
        <v>-1.5494323000000001</v>
      </c>
      <c r="G1437" s="1">
        <v>9.9</v>
      </c>
      <c r="H1437" s="1">
        <v>5.6</v>
      </c>
      <c r="I1437" s="1">
        <v>6.6</v>
      </c>
      <c r="J1437" t="s">
        <v>90</v>
      </c>
      <c r="K1437" s="1">
        <v>27.5</v>
      </c>
      <c r="L1437" s="1">
        <v>2.1</v>
      </c>
      <c r="M1437" s="1">
        <v>4.2</v>
      </c>
      <c r="N1437" s="1">
        <v>0</v>
      </c>
      <c r="O1437" t="s">
        <v>67</v>
      </c>
      <c r="P1437">
        <v>73.22</v>
      </c>
      <c r="Q1437">
        <v>14.5</v>
      </c>
      <c r="R1437">
        <v>0.87</v>
      </c>
      <c r="S1437" s="9">
        <f t="shared" si="110"/>
        <v>3.5090000000000003</v>
      </c>
      <c r="T1437">
        <v>3.5</v>
      </c>
      <c r="U1437">
        <v>0.21</v>
      </c>
      <c r="V1437" s="9">
        <f t="shared" si="111"/>
        <v>0.84699999999999998</v>
      </c>
      <c r="W1437">
        <v>0</v>
      </c>
      <c r="X1437">
        <v>0.06</v>
      </c>
      <c r="Y1437">
        <v>27.8</v>
      </c>
      <c r="Z1437">
        <v>0.3</v>
      </c>
      <c r="AA1437">
        <v>16.399999999999999</v>
      </c>
      <c r="AB1437">
        <v>9.6999999999999993</v>
      </c>
      <c r="AC1437">
        <v>0.9</v>
      </c>
      <c r="AD1437">
        <v>0.5</v>
      </c>
      <c r="AE1437">
        <v>0</v>
      </c>
      <c r="AF1437">
        <v>0.06</v>
      </c>
      <c r="AG1437">
        <v>0.01</v>
      </c>
      <c r="AH1437" s="12">
        <f t="shared" si="114"/>
        <v>0.21344849999999999</v>
      </c>
      <c r="AI1437">
        <v>0</v>
      </c>
      <c r="AJ1437" s="9">
        <f t="shared" si="112"/>
        <v>5.6457E-3</v>
      </c>
      <c r="AK1437">
        <v>7.0000000000000007E-2</v>
      </c>
      <c r="AL1437" s="9">
        <f t="shared" si="113"/>
        <v>0.21026149999999999</v>
      </c>
      <c r="AM1437">
        <v>0</v>
      </c>
      <c r="AN1437">
        <v>0.3</v>
      </c>
      <c r="AO1437">
        <v>0.3</v>
      </c>
      <c r="AP1437">
        <v>9.1999999999999993</v>
      </c>
      <c r="AQ1437">
        <v>27.5</v>
      </c>
      <c r="AR1437">
        <v>1.5</v>
      </c>
      <c r="AS1437">
        <v>0.3</v>
      </c>
      <c r="AT1437">
        <v>0.5</v>
      </c>
      <c r="AU1437">
        <v>0.3</v>
      </c>
      <c r="AV1437">
        <v>0</v>
      </c>
      <c r="AW1437">
        <v>0.06</v>
      </c>
    </row>
    <row r="1438" spans="1:49">
      <c r="A1438" s="1">
        <v>557</v>
      </c>
      <c r="B1438" t="s">
        <v>1649</v>
      </c>
      <c r="C1438" t="s">
        <v>1051</v>
      </c>
      <c r="D1438" t="s">
        <v>1649</v>
      </c>
      <c r="E1438">
        <v>53.804699800000002</v>
      </c>
      <c r="F1438">
        <v>-1.5494752000000001</v>
      </c>
      <c r="G1438" s="1">
        <v>9.5</v>
      </c>
      <c r="H1438" s="1">
        <v>5.7</v>
      </c>
      <c r="I1438" s="1">
        <v>9.1</v>
      </c>
      <c r="J1438" t="s">
        <v>66</v>
      </c>
      <c r="K1438" s="1">
        <v>26.7</v>
      </c>
      <c r="L1438" s="1">
        <v>2.1</v>
      </c>
      <c r="M1438" s="1">
        <v>2.9</v>
      </c>
      <c r="N1438" s="1">
        <v>0</v>
      </c>
      <c r="O1438" t="s">
        <v>67</v>
      </c>
      <c r="P1438">
        <v>79.58</v>
      </c>
      <c r="Q1438">
        <v>13.1</v>
      </c>
      <c r="R1438">
        <v>0.79</v>
      </c>
      <c r="S1438" s="9">
        <f t="shared" si="110"/>
        <v>3.1863333333333332</v>
      </c>
      <c r="T1438">
        <v>3.6</v>
      </c>
      <c r="U1438">
        <v>0.21</v>
      </c>
      <c r="V1438" s="9">
        <f t="shared" si="111"/>
        <v>0.84699999999999998</v>
      </c>
      <c r="W1438">
        <v>0</v>
      </c>
      <c r="X1438">
        <v>0.06</v>
      </c>
      <c r="Y1438">
        <v>27</v>
      </c>
      <c r="Z1438">
        <v>0.3</v>
      </c>
      <c r="AA1438">
        <v>15.9</v>
      </c>
      <c r="AB1438">
        <v>9.4</v>
      </c>
      <c r="AC1438">
        <v>0.9</v>
      </c>
      <c r="AD1438">
        <v>0.5</v>
      </c>
      <c r="AE1438">
        <v>0</v>
      </c>
      <c r="AF1438">
        <v>0.06</v>
      </c>
      <c r="AG1438">
        <v>0.01</v>
      </c>
      <c r="AH1438" s="12">
        <f t="shared" si="114"/>
        <v>0.206847</v>
      </c>
      <c r="AI1438">
        <v>0</v>
      </c>
      <c r="AJ1438" s="9">
        <f t="shared" si="112"/>
        <v>5.6457E-3</v>
      </c>
      <c r="AK1438">
        <v>7.0000000000000007E-2</v>
      </c>
      <c r="AL1438" s="9">
        <f t="shared" si="113"/>
        <v>0.21026149999999999</v>
      </c>
      <c r="AM1438">
        <v>0</v>
      </c>
      <c r="AN1438">
        <v>0.3</v>
      </c>
      <c r="AO1438">
        <v>0.3</v>
      </c>
      <c r="AP1438">
        <v>9.5</v>
      </c>
      <c r="AQ1438">
        <v>26.7</v>
      </c>
      <c r="AR1438">
        <v>1.4</v>
      </c>
      <c r="AS1438">
        <v>0.3</v>
      </c>
      <c r="AT1438">
        <v>0.5</v>
      </c>
      <c r="AU1438">
        <v>0.3</v>
      </c>
      <c r="AV1438">
        <v>0</v>
      </c>
      <c r="AW1438">
        <v>0.06</v>
      </c>
    </row>
    <row r="1439" spans="1:49">
      <c r="A1439" s="1">
        <v>558</v>
      </c>
      <c r="B1439" t="s">
        <v>1650</v>
      </c>
      <c r="C1439" t="s">
        <v>841</v>
      </c>
      <c r="D1439" t="s">
        <v>1650</v>
      </c>
      <c r="E1439">
        <v>53.804614999999998</v>
      </c>
      <c r="F1439">
        <v>-1.5496490000000001</v>
      </c>
      <c r="G1439" s="1">
        <v>49.3</v>
      </c>
      <c r="H1439" s="1">
        <v>8.6</v>
      </c>
      <c r="I1439" s="1">
        <v>65</v>
      </c>
      <c r="J1439" t="s">
        <v>94</v>
      </c>
      <c r="K1439" s="1">
        <v>264.2</v>
      </c>
      <c r="L1439" s="1">
        <v>16.7</v>
      </c>
      <c r="M1439" s="1">
        <v>4.0999999999999996</v>
      </c>
      <c r="N1439" s="1">
        <v>0.2</v>
      </c>
      <c r="O1439" t="s">
        <v>67</v>
      </c>
      <c r="P1439" s="2">
        <v>2545.4699999999998</v>
      </c>
      <c r="Q1439">
        <v>597.29999999999995</v>
      </c>
      <c r="R1439">
        <v>35.840000000000003</v>
      </c>
      <c r="S1439" s="9">
        <f t="shared" si="110"/>
        <v>144.55466666666666</v>
      </c>
      <c r="T1439">
        <v>24.3</v>
      </c>
      <c r="U1439">
        <v>1.46</v>
      </c>
      <c r="V1439" s="9">
        <f t="shared" si="111"/>
        <v>5.8886666666666665</v>
      </c>
      <c r="W1439">
        <v>0.4</v>
      </c>
      <c r="X1439">
        <v>0.62</v>
      </c>
      <c r="Y1439">
        <v>266.7</v>
      </c>
      <c r="Z1439">
        <v>2.7</v>
      </c>
      <c r="AA1439">
        <v>157</v>
      </c>
      <c r="AB1439">
        <v>92.9</v>
      </c>
      <c r="AC1439">
        <v>9</v>
      </c>
      <c r="AD1439">
        <v>5.2</v>
      </c>
      <c r="AE1439">
        <v>0</v>
      </c>
      <c r="AF1439">
        <v>0.56999999999999995</v>
      </c>
      <c r="AG1439">
        <v>0.05</v>
      </c>
      <c r="AH1439" s="12">
        <f t="shared" si="114"/>
        <v>2.0442645000000002</v>
      </c>
      <c r="AI1439">
        <v>0</v>
      </c>
      <c r="AJ1439" s="9">
        <f t="shared" si="112"/>
        <v>5.6457E-2</v>
      </c>
      <c r="AK1439">
        <v>0.67</v>
      </c>
      <c r="AL1439" s="9">
        <f t="shared" si="113"/>
        <v>2.1867196</v>
      </c>
      <c r="AM1439">
        <v>167.9</v>
      </c>
      <c r="AN1439">
        <v>17.5</v>
      </c>
      <c r="AO1439">
        <v>185.4</v>
      </c>
      <c r="AP1439">
        <v>64.7</v>
      </c>
      <c r="AQ1439">
        <v>264.2</v>
      </c>
      <c r="AR1439">
        <v>14.1</v>
      </c>
      <c r="AS1439">
        <v>2.6</v>
      </c>
      <c r="AT1439">
        <v>5.3</v>
      </c>
      <c r="AU1439">
        <v>2.6</v>
      </c>
      <c r="AV1439">
        <v>0.4</v>
      </c>
      <c r="AW1439">
        <v>0.62</v>
      </c>
    </row>
    <row r="1440" spans="1:49">
      <c r="A1440" s="1">
        <v>559</v>
      </c>
      <c r="B1440" t="s">
        <v>1651</v>
      </c>
      <c r="C1440" t="s">
        <v>1102</v>
      </c>
      <c r="D1440" t="s">
        <v>1651</v>
      </c>
      <c r="E1440">
        <v>53.804580999999999</v>
      </c>
      <c r="F1440">
        <v>-1.549471</v>
      </c>
      <c r="G1440" s="1">
        <v>8</v>
      </c>
      <c r="H1440" s="1">
        <v>6.2</v>
      </c>
      <c r="I1440" s="1">
        <v>5.7</v>
      </c>
      <c r="J1440" t="s">
        <v>66</v>
      </c>
      <c r="K1440" s="1">
        <v>13.3</v>
      </c>
      <c r="L1440" s="1">
        <v>1</v>
      </c>
      <c r="M1440" s="1">
        <v>2.2999999999999998</v>
      </c>
      <c r="N1440" s="1">
        <v>0</v>
      </c>
      <c r="O1440" t="s">
        <v>67</v>
      </c>
      <c r="P1440">
        <v>93.75</v>
      </c>
      <c r="Q1440">
        <v>7.7</v>
      </c>
      <c r="R1440">
        <v>0.46</v>
      </c>
      <c r="S1440" s="9">
        <f t="shared" si="110"/>
        <v>1.8553333333333335</v>
      </c>
      <c r="T1440">
        <v>2.4</v>
      </c>
      <c r="U1440">
        <v>0.15</v>
      </c>
      <c r="V1440" s="9">
        <f t="shared" si="111"/>
        <v>0.60499999999999998</v>
      </c>
      <c r="W1440">
        <v>0</v>
      </c>
      <c r="X1440">
        <v>0.03</v>
      </c>
      <c r="Y1440">
        <v>13.4</v>
      </c>
      <c r="Z1440">
        <v>0.1</v>
      </c>
      <c r="AA1440">
        <v>7.9</v>
      </c>
      <c r="AB1440">
        <v>4.7</v>
      </c>
      <c r="AC1440">
        <v>0.4</v>
      </c>
      <c r="AD1440">
        <v>0.3</v>
      </c>
      <c r="AE1440">
        <v>0</v>
      </c>
      <c r="AF1440">
        <v>0.03</v>
      </c>
      <c r="AG1440">
        <v>0</v>
      </c>
      <c r="AH1440" s="12">
        <f t="shared" si="114"/>
        <v>0.1034235</v>
      </c>
      <c r="AI1440">
        <v>0</v>
      </c>
      <c r="AJ1440" s="9">
        <f t="shared" si="112"/>
        <v>2.5092000000000001E-3</v>
      </c>
      <c r="AK1440">
        <v>0.03</v>
      </c>
      <c r="AL1440" s="9">
        <f t="shared" si="113"/>
        <v>0.12615689999999999</v>
      </c>
      <c r="AM1440">
        <v>0</v>
      </c>
      <c r="AN1440">
        <v>0</v>
      </c>
      <c r="AO1440">
        <v>0</v>
      </c>
      <c r="AP1440">
        <v>6.5</v>
      </c>
      <c r="AQ1440">
        <v>13.3</v>
      </c>
      <c r="AR1440">
        <v>0.7</v>
      </c>
      <c r="AS1440">
        <v>0.1</v>
      </c>
      <c r="AT1440">
        <v>0.3</v>
      </c>
      <c r="AU1440">
        <v>0.1</v>
      </c>
      <c r="AV1440">
        <v>0</v>
      </c>
      <c r="AW1440">
        <v>0.03</v>
      </c>
    </row>
    <row r="1441" spans="1:49">
      <c r="A1441" s="1">
        <v>560</v>
      </c>
      <c r="B1441" t="s">
        <v>1652</v>
      </c>
      <c r="C1441" t="s">
        <v>1102</v>
      </c>
      <c r="D1441" t="s">
        <v>1652</v>
      </c>
      <c r="E1441">
        <v>53.804608000000002</v>
      </c>
      <c r="F1441">
        <v>-1.5494000000000001</v>
      </c>
      <c r="G1441" s="1">
        <v>8.6</v>
      </c>
      <c r="H1441" s="1">
        <v>7.1</v>
      </c>
      <c r="I1441" s="1">
        <v>6.6</v>
      </c>
      <c r="J1441" t="s">
        <v>66</v>
      </c>
      <c r="K1441" s="1">
        <v>22.1</v>
      </c>
      <c r="L1441" s="1">
        <v>1.6</v>
      </c>
      <c r="M1441" s="1">
        <v>3.3</v>
      </c>
      <c r="N1441" s="1">
        <v>0</v>
      </c>
      <c r="O1441" t="s">
        <v>67</v>
      </c>
      <c r="P1441">
        <v>93.75</v>
      </c>
      <c r="Q1441">
        <v>9.3000000000000007</v>
      </c>
      <c r="R1441">
        <v>0.56000000000000005</v>
      </c>
      <c r="S1441" s="9">
        <f t="shared" si="110"/>
        <v>2.2586666666666666</v>
      </c>
      <c r="T1441">
        <v>2.7</v>
      </c>
      <c r="U1441">
        <v>0.16</v>
      </c>
      <c r="V1441" s="9">
        <f t="shared" si="111"/>
        <v>0.64533333333333343</v>
      </c>
      <c r="W1441">
        <v>0</v>
      </c>
      <c r="X1441">
        <v>0.05</v>
      </c>
      <c r="Y1441">
        <v>22.3</v>
      </c>
      <c r="Z1441">
        <v>0.2</v>
      </c>
      <c r="AA1441">
        <v>13.1</v>
      </c>
      <c r="AB1441">
        <v>7.8</v>
      </c>
      <c r="AC1441">
        <v>0.7</v>
      </c>
      <c r="AD1441">
        <v>0.4</v>
      </c>
      <c r="AE1441">
        <v>0</v>
      </c>
      <c r="AF1441">
        <v>0.05</v>
      </c>
      <c r="AG1441">
        <v>0</v>
      </c>
      <c r="AH1441" s="12">
        <f t="shared" si="114"/>
        <v>0.17163899999999999</v>
      </c>
      <c r="AI1441">
        <v>0</v>
      </c>
      <c r="AJ1441" s="9">
        <f t="shared" si="112"/>
        <v>4.3910999999999993E-3</v>
      </c>
      <c r="AK1441">
        <v>0.06</v>
      </c>
      <c r="AL1441" s="9">
        <f t="shared" si="113"/>
        <v>0.1682092</v>
      </c>
      <c r="AM1441">
        <v>0</v>
      </c>
      <c r="AN1441">
        <v>0</v>
      </c>
      <c r="AO1441">
        <v>0</v>
      </c>
      <c r="AP1441">
        <v>7.2</v>
      </c>
      <c r="AQ1441">
        <v>22.1</v>
      </c>
      <c r="AR1441">
        <v>1.2</v>
      </c>
      <c r="AS1441">
        <v>0.2</v>
      </c>
      <c r="AT1441">
        <v>0.4</v>
      </c>
      <c r="AU1441">
        <v>0.2</v>
      </c>
      <c r="AV1441">
        <v>0</v>
      </c>
      <c r="AW1441">
        <v>0.05</v>
      </c>
    </row>
    <row r="1442" spans="1:49">
      <c r="A1442" s="1">
        <v>561</v>
      </c>
      <c r="B1442" t="s">
        <v>1653</v>
      </c>
      <c r="C1442" t="s">
        <v>1102</v>
      </c>
      <c r="D1442" t="s">
        <v>1653</v>
      </c>
      <c r="E1442">
        <v>53.804550999999996</v>
      </c>
      <c r="F1442">
        <v>-1.549391</v>
      </c>
      <c r="G1442" s="1">
        <v>8.6</v>
      </c>
      <c r="H1442" s="1">
        <v>8.9</v>
      </c>
      <c r="I1442" s="1">
        <v>4.5</v>
      </c>
      <c r="J1442" t="s">
        <v>66</v>
      </c>
      <c r="K1442" s="1">
        <v>24.1</v>
      </c>
      <c r="L1442" s="1">
        <v>1.8</v>
      </c>
      <c r="M1442" s="1">
        <v>5.3</v>
      </c>
      <c r="N1442" s="1">
        <v>0</v>
      </c>
      <c r="O1442" t="s">
        <v>67</v>
      </c>
      <c r="P1442">
        <v>93.75</v>
      </c>
      <c r="Q1442">
        <v>9.5</v>
      </c>
      <c r="R1442">
        <v>0.56999999999999995</v>
      </c>
      <c r="S1442" s="9">
        <f t="shared" si="110"/>
        <v>2.2989999999999999</v>
      </c>
      <c r="T1442">
        <v>2.8</v>
      </c>
      <c r="U1442">
        <v>0.17</v>
      </c>
      <c r="V1442" s="9">
        <f t="shared" si="111"/>
        <v>0.68566666666666676</v>
      </c>
      <c r="W1442">
        <v>0</v>
      </c>
      <c r="X1442">
        <v>0.06</v>
      </c>
      <c r="Y1442">
        <v>24.3</v>
      </c>
      <c r="Z1442">
        <v>0.2</v>
      </c>
      <c r="AA1442">
        <v>14.3</v>
      </c>
      <c r="AB1442">
        <v>8.5</v>
      </c>
      <c r="AC1442">
        <v>0.8</v>
      </c>
      <c r="AD1442">
        <v>0.5</v>
      </c>
      <c r="AE1442">
        <v>0</v>
      </c>
      <c r="AF1442">
        <v>0.05</v>
      </c>
      <c r="AG1442">
        <v>0</v>
      </c>
      <c r="AH1442" s="12">
        <f t="shared" si="114"/>
        <v>0.1870425</v>
      </c>
      <c r="AI1442">
        <v>0</v>
      </c>
      <c r="AJ1442" s="9">
        <f t="shared" si="112"/>
        <v>5.0184000000000001E-3</v>
      </c>
      <c r="AK1442">
        <v>0.06</v>
      </c>
      <c r="AL1442" s="9">
        <f t="shared" si="113"/>
        <v>0.21026149999999999</v>
      </c>
      <c r="AM1442">
        <v>0</v>
      </c>
      <c r="AN1442">
        <v>0</v>
      </c>
      <c r="AO1442">
        <v>0</v>
      </c>
      <c r="AP1442">
        <v>7.4</v>
      </c>
      <c r="AQ1442">
        <v>24.1</v>
      </c>
      <c r="AR1442">
        <v>1.3</v>
      </c>
      <c r="AS1442">
        <v>0.2</v>
      </c>
      <c r="AT1442">
        <v>0.5</v>
      </c>
      <c r="AU1442">
        <v>0.2</v>
      </c>
      <c r="AV1442">
        <v>0</v>
      </c>
      <c r="AW1442">
        <v>0.06</v>
      </c>
    </row>
    <row r="1443" spans="1:49">
      <c r="A1443" s="1">
        <v>562</v>
      </c>
      <c r="B1443" t="s">
        <v>1654</v>
      </c>
      <c r="C1443" t="s">
        <v>680</v>
      </c>
      <c r="D1443" t="s">
        <v>1654</v>
      </c>
      <c r="E1443">
        <v>53.804664000000002</v>
      </c>
      <c r="F1443">
        <v>-1.5498019999999999</v>
      </c>
      <c r="G1443" s="1">
        <v>32.1</v>
      </c>
      <c r="H1443" s="1">
        <v>10.8</v>
      </c>
      <c r="I1443" s="1">
        <v>44.2</v>
      </c>
      <c r="J1443" t="s">
        <v>66</v>
      </c>
      <c r="K1443" s="1">
        <v>276.89999999999998</v>
      </c>
      <c r="L1443" s="1">
        <v>19.7</v>
      </c>
      <c r="M1443" s="1">
        <v>6.3</v>
      </c>
      <c r="N1443" s="1">
        <v>0.1</v>
      </c>
      <c r="O1443" t="s">
        <v>67</v>
      </c>
      <c r="P1443" s="2">
        <v>1106.22</v>
      </c>
      <c r="Q1443">
        <v>182.5</v>
      </c>
      <c r="R1443">
        <v>10.95</v>
      </c>
      <c r="S1443" s="9">
        <f t="shared" si="110"/>
        <v>44.164999999999999</v>
      </c>
      <c r="T1443">
        <v>12.9</v>
      </c>
      <c r="U1443">
        <v>0.78</v>
      </c>
      <c r="V1443" s="9">
        <f t="shared" si="111"/>
        <v>3.1459999999999999</v>
      </c>
      <c r="W1443">
        <v>0.4</v>
      </c>
      <c r="X1443">
        <v>0.65</v>
      </c>
      <c r="Y1443">
        <v>279.60000000000002</v>
      </c>
      <c r="Z1443">
        <v>2.9</v>
      </c>
      <c r="AA1443">
        <v>164.5</v>
      </c>
      <c r="AB1443">
        <v>97.3</v>
      </c>
      <c r="AC1443">
        <v>9.4</v>
      </c>
      <c r="AD1443">
        <v>5.5</v>
      </c>
      <c r="AE1443">
        <v>0</v>
      </c>
      <c r="AF1443">
        <v>0.6</v>
      </c>
      <c r="AG1443">
        <v>0.05</v>
      </c>
      <c r="AH1443" s="12">
        <f t="shared" si="114"/>
        <v>2.1410865000000001</v>
      </c>
      <c r="AI1443">
        <v>0</v>
      </c>
      <c r="AJ1443" s="9">
        <f t="shared" si="112"/>
        <v>5.8966200000000003E-2</v>
      </c>
      <c r="AK1443">
        <v>0.7</v>
      </c>
      <c r="AL1443" s="9">
        <f t="shared" si="113"/>
        <v>2.3128764999999998</v>
      </c>
      <c r="AM1443">
        <v>0.4</v>
      </c>
      <c r="AN1443">
        <v>2.6</v>
      </c>
      <c r="AO1443">
        <v>2.9</v>
      </c>
      <c r="AP1443">
        <v>34.5</v>
      </c>
      <c r="AQ1443">
        <v>276.89999999999998</v>
      </c>
      <c r="AR1443">
        <v>14.8</v>
      </c>
      <c r="AS1443">
        <v>2.7</v>
      </c>
      <c r="AT1443">
        <v>5.5</v>
      </c>
      <c r="AU1443">
        <v>2.8</v>
      </c>
      <c r="AV1443">
        <v>0.4</v>
      </c>
      <c r="AW1443">
        <v>0.65</v>
      </c>
    </row>
    <row r="1444" spans="1:49">
      <c r="A1444" s="1">
        <v>563</v>
      </c>
      <c r="B1444" t="s">
        <v>1655</v>
      </c>
      <c r="C1444" t="s">
        <v>69</v>
      </c>
      <c r="D1444" t="s">
        <v>1655</v>
      </c>
      <c r="E1444">
        <v>53.804602000000003</v>
      </c>
      <c r="F1444">
        <v>-1.549879</v>
      </c>
      <c r="G1444" s="1">
        <v>10.3</v>
      </c>
      <c r="H1444" s="1">
        <v>6.7</v>
      </c>
      <c r="I1444" s="1">
        <v>11.3</v>
      </c>
      <c r="J1444" t="s">
        <v>66</v>
      </c>
      <c r="K1444" s="1">
        <v>33.5</v>
      </c>
      <c r="L1444" s="1">
        <v>2.2999999999999998</v>
      </c>
      <c r="M1444" s="1">
        <v>3</v>
      </c>
      <c r="N1444" s="1">
        <v>0</v>
      </c>
      <c r="O1444" t="s">
        <v>67</v>
      </c>
      <c r="P1444">
        <v>93.75</v>
      </c>
      <c r="Q1444">
        <v>14.6</v>
      </c>
      <c r="R1444">
        <v>0.88</v>
      </c>
      <c r="S1444" s="9">
        <f t="shared" si="110"/>
        <v>3.5493333333333337</v>
      </c>
      <c r="T1444">
        <v>3.9</v>
      </c>
      <c r="U1444">
        <v>0.23</v>
      </c>
      <c r="V1444" s="9">
        <f t="shared" si="111"/>
        <v>0.92766666666666675</v>
      </c>
      <c r="W1444">
        <v>0.1</v>
      </c>
      <c r="X1444">
        <v>0.08</v>
      </c>
      <c r="Y1444">
        <v>33.799999999999997</v>
      </c>
      <c r="Z1444">
        <v>0.3</v>
      </c>
      <c r="AA1444">
        <v>19.899999999999999</v>
      </c>
      <c r="AB1444">
        <v>11.8</v>
      </c>
      <c r="AC1444">
        <v>1.1000000000000001</v>
      </c>
      <c r="AD1444">
        <v>0.7</v>
      </c>
      <c r="AE1444">
        <v>0</v>
      </c>
      <c r="AF1444">
        <v>7.0000000000000007E-2</v>
      </c>
      <c r="AG1444">
        <v>0.01</v>
      </c>
      <c r="AH1444" s="12">
        <f t="shared" si="114"/>
        <v>0.25965900000000003</v>
      </c>
      <c r="AI1444">
        <v>0</v>
      </c>
      <c r="AJ1444" s="9">
        <f t="shared" si="112"/>
        <v>6.9003000000000007E-3</v>
      </c>
      <c r="AK1444">
        <v>0.08</v>
      </c>
      <c r="AL1444" s="9">
        <f t="shared" si="113"/>
        <v>0.29436609999999996</v>
      </c>
      <c r="AM1444">
        <v>0</v>
      </c>
      <c r="AN1444">
        <v>0.6</v>
      </c>
      <c r="AO1444">
        <v>0.7</v>
      </c>
      <c r="AP1444">
        <v>10.4</v>
      </c>
      <c r="AQ1444">
        <v>33.5</v>
      </c>
      <c r="AR1444">
        <v>1.8</v>
      </c>
      <c r="AS1444">
        <v>0.3</v>
      </c>
      <c r="AT1444">
        <v>0.7</v>
      </c>
      <c r="AU1444">
        <v>0.3</v>
      </c>
      <c r="AV1444">
        <v>0.1</v>
      </c>
      <c r="AW1444">
        <v>0.08</v>
      </c>
    </row>
    <row r="1445" spans="1:49">
      <c r="A1445" s="1">
        <v>564</v>
      </c>
      <c r="B1445" t="s">
        <v>1656</v>
      </c>
      <c r="C1445" t="s">
        <v>69</v>
      </c>
      <c r="D1445" t="s">
        <v>1656</v>
      </c>
      <c r="E1445">
        <v>53.804591000000002</v>
      </c>
      <c r="F1445">
        <v>-1.549919</v>
      </c>
      <c r="G1445" s="1">
        <v>7.3</v>
      </c>
      <c r="H1445" s="1">
        <v>8.1</v>
      </c>
      <c r="I1445" s="1">
        <v>16.600000000000001</v>
      </c>
      <c r="J1445" t="s">
        <v>94</v>
      </c>
      <c r="K1445" s="1">
        <v>41.2</v>
      </c>
      <c r="L1445" s="1">
        <v>2.9</v>
      </c>
      <c r="M1445" s="1">
        <v>2.5</v>
      </c>
      <c r="N1445" s="1">
        <v>0</v>
      </c>
      <c r="O1445" t="s">
        <v>67</v>
      </c>
      <c r="P1445">
        <v>81.56</v>
      </c>
      <c r="Q1445">
        <v>7.5</v>
      </c>
      <c r="R1445">
        <v>0.45</v>
      </c>
      <c r="S1445" s="9">
        <f t="shared" si="110"/>
        <v>1.8149999999999999</v>
      </c>
      <c r="T1445">
        <v>1.3</v>
      </c>
      <c r="U1445">
        <v>0.08</v>
      </c>
      <c r="V1445" s="9">
        <f t="shared" si="111"/>
        <v>0.32266666666666671</v>
      </c>
      <c r="W1445">
        <v>0.1</v>
      </c>
      <c r="X1445">
        <v>0.1</v>
      </c>
      <c r="Y1445">
        <v>41.6</v>
      </c>
      <c r="Z1445">
        <v>0.4</v>
      </c>
      <c r="AA1445">
        <v>24.5</v>
      </c>
      <c r="AB1445">
        <v>14.5</v>
      </c>
      <c r="AC1445">
        <v>1.4</v>
      </c>
      <c r="AD1445">
        <v>0.8</v>
      </c>
      <c r="AE1445">
        <v>0</v>
      </c>
      <c r="AF1445">
        <v>0.09</v>
      </c>
      <c r="AG1445">
        <v>0.01</v>
      </c>
      <c r="AH1445" s="12">
        <f t="shared" si="114"/>
        <v>0.31907249999999998</v>
      </c>
      <c r="AI1445">
        <v>0</v>
      </c>
      <c r="AJ1445" s="9">
        <f t="shared" si="112"/>
        <v>8.7821999999999987E-3</v>
      </c>
      <c r="AK1445">
        <v>0.1</v>
      </c>
      <c r="AL1445" s="9">
        <f t="shared" si="113"/>
        <v>0.33641840000000001</v>
      </c>
      <c r="AM1445">
        <v>0.1</v>
      </c>
      <c r="AN1445">
        <v>0.8</v>
      </c>
      <c r="AO1445">
        <v>0.8</v>
      </c>
      <c r="AP1445">
        <v>3.6</v>
      </c>
      <c r="AQ1445">
        <v>41.2</v>
      </c>
      <c r="AR1445">
        <v>2.2000000000000002</v>
      </c>
      <c r="AS1445">
        <v>0.4</v>
      </c>
      <c r="AT1445">
        <v>0.8</v>
      </c>
      <c r="AU1445">
        <v>0.4</v>
      </c>
      <c r="AV1445">
        <v>0.1</v>
      </c>
      <c r="AW1445">
        <v>0.1</v>
      </c>
    </row>
    <row r="1446" spans="1:49">
      <c r="A1446" s="1">
        <v>565</v>
      </c>
      <c r="B1446" t="s">
        <v>1657</v>
      </c>
      <c r="C1446" t="s">
        <v>69</v>
      </c>
      <c r="D1446" t="s">
        <v>1657</v>
      </c>
      <c r="E1446">
        <v>53.804572999999998</v>
      </c>
      <c r="F1446">
        <v>-1.5499350000000001</v>
      </c>
      <c r="G1446" s="1">
        <v>7</v>
      </c>
      <c r="H1446" s="1">
        <v>6.7</v>
      </c>
      <c r="I1446" s="1">
        <v>13.9</v>
      </c>
      <c r="J1446" t="s">
        <v>94</v>
      </c>
      <c r="K1446" s="1">
        <v>30.8</v>
      </c>
      <c r="L1446" s="1">
        <v>2.2000000000000002</v>
      </c>
      <c r="M1446" s="1">
        <v>2.2000000000000002</v>
      </c>
      <c r="N1446" s="1">
        <v>0</v>
      </c>
      <c r="O1446" t="s">
        <v>67</v>
      </c>
      <c r="P1446">
        <v>81.56</v>
      </c>
      <c r="Q1446">
        <v>6.8</v>
      </c>
      <c r="R1446">
        <v>0.41</v>
      </c>
      <c r="S1446" s="9">
        <f t="shared" si="110"/>
        <v>1.6536666666666666</v>
      </c>
      <c r="T1446">
        <v>1.3</v>
      </c>
      <c r="U1446">
        <v>0.08</v>
      </c>
      <c r="V1446" s="9">
        <f t="shared" si="111"/>
        <v>0.32266666666666671</v>
      </c>
      <c r="W1446">
        <v>0</v>
      </c>
      <c r="X1446">
        <v>7.0000000000000007E-2</v>
      </c>
      <c r="Y1446">
        <v>31.1</v>
      </c>
      <c r="Z1446">
        <v>0.3</v>
      </c>
      <c r="AA1446">
        <v>18.3</v>
      </c>
      <c r="AB1446">
        <v>10.8</v>
      </c>
      <c r="AC1446">
        <v>1</v>
      </c>
      <c r="AD1446">
        <v>0.6</v>
      </c>
      <c r="AE1446">
        <v>0</v>
      </c>
      <c r="AF1446">
        <v>7.0000000000000007E-2</v>
      </c>
      <c r="AG1446">
        <v>0.01</v>
      </c>
      <c r="AH1446" s="12">
        <f t="shared" si="114"/>
        <v>0.23765400000000003</v>
      </c>
      <c r="AI1446">
        <v>0</v>
      </c>
      <c r="AJ1446" s="9">
        <f t="shared" si="112"/>
        <v>6.2729999999999999E-3</v>
      </c>
      <c r="AK1446">
        <v>0.08</v>
      </c>
      <c r="AL1446" s="9">
        <f t="shared" si="113"/>
        <v>0.25231379999999998</v>
      </c>
      <c r="AM1446">
        <v>0</v>
      </c>
      <c r="AN1446">
        <v>0.6</v>
      </c>
      <c r="AO1446">
        <v>0.6</v>
      </c>
      <c r="AP1446">
        <v>3.4</v>
      </c>
      <c r="AQ1446">
        <v>30.8</v>
      </c>
      <c r="AR1446">
        <v>1.6</v>
      </c>
      <c r="AS1446">
        <v>0.3</v>
      </c>
      <c r="AT1446">
        <v>0.6</v>
      </c>
      <c r="AU1446">
        <v>0.3</v>
      </c>
      <c r="AV1446">
        <v>0</v>
      </c>
      <c r="AW1446">
        <v>7.0000000000000007E-2</v>
      </c>
    </row>
    <row r="1447" spans="1:49">
      <c r="A1447" s="1">
        <v>566</v>
      </c>
      <c r="B1447" t="s">
        <v>1658</v>
      </c>
      <c r="C1447" t="s">
        <v>1051</v>
      </c>
      <c r="D1447" t="s">
        <v>1658</v>
      </c>
      <c r="E1447">
        <v>53.804540000000003</v>
      </c>
      <c r="F1447">
        <v>-1.5499849999999999</v>
      </c>
      <c r="G1447" s="1">
        <v>10.5</v>
      </c>
      <c r="H1447" s="1">
        <v>8.6</v>
      </c>
      <c r="I1447" s="1">
        <v>11.9</v>
      </c>
      <c r="J1447" t="s">
        <v>66</v>
      </c>
      <c r="K1447" s="1">
        <v>72</v>
      </c>
      <c r="L1447" s="1">
        <v>5.6</v>
      </c>
      <c r="M1447" s="1">
        <v>6</v>
      </c>
      <c r="N1447" s="1">
        <v>0</v>
      </c>
      <c r="O1447" t="s">
        <v>67</v>
      </c>
      <c r="P1447">
        <v>79.58</v>
      </c>
      <c r="Q1447">
        <v>16.7</v>
      </c>
      <c r="R1447">
        <v>1</v>
      </c>
      <c r="S1447" s="9">
        <f t="shared" si="110"/>
        <v>4.0333333333333332</v>
      </c>
      <c r="T1447">
        <v>4.0999999999999996</v>
      </c>
      <c r="U1447">
        <v>0.25</v>
      </c>
      <c r="V1447" s="9">
        <f t="shared" si="111"/>
        <v>1.0083333333333333</v>
      </c>
      <c r="W1447">
        <v>0.1</v>
      </c>
      <c r="X1447">
        <v>0.17</v>
      </c>
      <c r="Y1447">
        <v>72.7</v>
      </c>
      <c r="Z1447">
        <v>0.7</v>
      </c>
      <c r="AA1447">
        <v>42.8</v>
      </c>
      <c r="AB1447">
        <v>25.3</v>
      </c>
      <c r="AC1447">
        <v>2.4</v>
      </c>
      <c r="AD1447">
        <v>1.4</v>
      </c>
      <c r="AE1447">
        <v>0</v>
      </c>
      <c r="AF1447">
        <v>0.16</v>
      </c>
      <c r="AG1447">
        <v>0.01</v>
      </c>
      <c r="AH1447" s="12">
        <f t="shared" si="114"/>
        <v>0.55672650000000001</v>
      </c>
      <c r="AI1447">
        <v>0</v>
      </c>
      <c r="AJ1447" s="9">
        <f t="shared" si="112"/>
        <v>1.5055199999999999E-2</v>
      </c>
      <c r="AK1447">
        <v>0.18</v>
      </c>
      <c r="AL1447" s="9">
        <f t="shared" si="113"/>
        <v>0.58873219999999993</v>
      </c>
      <c r="AM1447">
        <v>0.1</v>
      </c>
      <c r="AN1447">
        <v>0.7</v>
      </c>
      <c r="AO1447">
        <v>0.8</v>
      </c>
      <c r="AP1447">
        <v>10.9</v>
      </c>
      <c r="AQ1447">
        <v>72</v>
      </c>
      <c r="AR1447">
        <v>3.8</v>
      </c>
      <c r="AS1447">
        <v>0.7</v>
      </c>
      <c r="AT1447">
        <v>1.4</v>
      </c>
      <c r="AU1447">
        <v>0.7</v>
      </c>
      <c r="AV1447">
        <v>0.1</v>
      </c>
      <c r="AW1447">
        <v>0.17</v>
      </c>
    </row>
    <row r="1448" spans="1:49">
      <c r="A1448" s="1">
        <v>567</v>
      </c>
      <c r="B1448" t="s">
        <v>1659</v>
      </c>
      <c r="C1448" t="s">
        <v>1102</v>
      </c>
      <c r="D1448" t="s">
        <v>1659</v>
      </c>
      <c r="E1448">
        <v>53.804561</v>
      </c>
      <c r="F1448">
        <v>-1.5500799999999999</v>
      </c>
      <c r="G1448" s="1">
        <v>45.7</v>
      </c>
      <c r="H1448" s="1">
        <v>13.6</v>
      </c>
      <c r="I1448" s="1">
        <v>95</v>
      </c>
      <c r="J1448" t="s">
        <v>66</v>
      </c>
      <c r="K1448" s="1">
        <v>415.1</v>
      </c>
      <c r="L1448" s="1">
        <v>30.3</v>
      </c>
      <c r="M1448" s="1">
        <v>4.4000000000000004</v>
      </c>
      <c r="N1448" s="1">
        <v>0.2</v>
      </c>
      <c r="O1448" t="s">
        <v>67</v>
      </c>
      <c r="P1448" s="2">
        <v>2614.16</v>
      </c>
      <c r="Q1448">
        <v>511.6</v>
      </c>
      <c r="R1448">
        <v>30.69</v>
      </c>
      <c r="S1448" s="9">
        <f t="shared" si="110"/>
        <v>123.78300000000002</v>
      </c>
      <c r="T1448">
        <v>27.2</v>
      </c>
      <c r="U1448">
        <v>1.63</v>
      </c>
      <c r="V1448" s="9">
        <f t="shared" si="111"/>
        <v>6.5743333333333327</v>
      </c>
      <c r="W1448">
        <v>0.6</v>
      </c>
      <c r="X1448">
        <v>0.98</v>
      </c>
      <c r="Y1448">
        <v>419.1</v>
      </c>
      <c r="Z1448">
        <v>4.3</v>
      </c>
      <c r="AA1448">
        <v>246.6</v>
      </c>
      <c r="AB1448">
        <v>145.9</v>
      </c>
      <c r="AC1448">
        <v>14.1</v>
      </c>
      <c r="AD1448">
        <v>8.1999999999999993</v>
      </c>
      <c r="AE1448">
        <v>0</v>
      </c>
      <c r="AF1448">
        <v>0.9</v>
      </c>
      <c r="AG1448">
        <v>0.08</v>
      </c>
      <c r="AH1448" s="12">
        <f t="shared" si="114"/>
        <v>3.2105295000000003</v>
      </c>
      <c r="AI1448">
        <v>0</v>
      </c>
      <c r="AJ1448" s="9">
        <f t="shared" si="112"/>
        <v>8.8449299999999995E-2</v>
      </c>
      <c r="AK1448">
        <v>1.05</v>
      </c>
      <c r="AL1448" s="9">
        <f t="shared" si="113"/>
        <v>3.4482885999999997</v>
      </c>
      <c r="AM1448">
        <v>0.6</v>
      </c>
      <c r="AN1448">
        <v>0</v>
      </c>
      <c r="AO1448">
        <v>0.6</v>
      </c>
      <c r="AP1448">
        <v>72.5</v>
      </c>
      <c r="AQ1448">
        <v>415.1</v>
      </c>
      <c r="AR1448">
        <v>22.2</v>
      </c>
      <c r="AS1448">
        <v>4.0999999999999996</v>
      </c>
      <c r="AT1448">
        <v>8.3000000000000007</v>
      </c>
      <c r="AU1448">
        <v>4.0999999999999996</v>
      </c>
      <c r="AV1448">
        <v>0.6</v>
      </c>
      <c r="AW1448">
        <v>0.98</v>
      </c>
    </row>
    <row r="1449" spans="1:49">
      <c r="A1449" s="1">
        <v>568</v>
      </c>
      <c r="B1449" t="s">
        <v>1660</v>
      </c>
      <c r="C1449" t="s">
        <v>1102</v>
      </c>
      <c r="D1449" t="s">
        <v>1660</v>
      </c>
      <c r="E1449">
        <v>53.804554000000003</v>
      </c>
      <c r="F1449">
        <v>-1.5502590000000001</v>
      </c>
      <c r="G1449" s="1">
        <v>19.7</v>
      </c>
      <c r="H1449" s="1">
        <v>10.7</v>
      </c>
      <c r="I1449" s="1">
        <v>38.5</v>
      </c>
      <c r="J1449" t="s">
        <v>66</v>
      </c>
      <c r="K1449" s="1">
        <v>174.2</v>
      </c>
      <c r="L1449" s="1">
        <v>12.7</v>
      </c>
      <c r="M1449" s="1">
        <v>4.5</v>
      </c>
      <c r="N1449" s="1">
        <v>0</v>
      </c>
      <c r="O1449" t="s">
        <v>67</v>
      </c>
      <c r="P1449">
        <v>211.48</v>
      </c>
      <c r="Q1449">
        <v>67.900000000000006</v>
      </c>
      <c r="R1449">
        <v>4.08</v>
      </c>
      <c r="S1449" s="9">
        <f t="shared" si="110"/>
        <v>16.456</v>
      </c>
      <c r="T1449">
        <v>8.4</v>
      </c>
      <c r="U1449">
        <v>0.51</v>
      </c>
      <c r="V1449" s="9">
        <f t="shared" si="111"/>
        <v>2.0569999999999999</v>
      </c>
      <c r="W1449">
        <v>0.3</v>
      </c>
      <c r="X1449">
        <v>0.41</v>
      </c>
      <c r="Y1449">
        <v>175.9</v>
      </c>
      <c r="Z1449">
        <v>1.8</v>
      </c>
      <c r="AA1449">
        <v>103.5</v>
      </c>
      <c r="AB1449">
        <v>61.2</v>
      </c>
      <c r="AC1449">
        <v>5.9</v>
      </c>
      <c r="AD1449">
        <v>3.5</v>
      </c>
      <c r="AE1449">
        <v>0</v>
      </c>
      <c r="AF1449">
        <v>0.38</v>
      </c>
      <c r="AG1449">
        <v>0.03</v>
      </c>
      <c r="AH1449" s="12">
        <f t="shared" si="114"/>
        <v>1.3467060000000002</v>
      </c>
      <c r="AI1449">
        <v>0</v>
      </c>
      <c r="AJ1449" s="9">
        <f t="shared" si="112"/>
        <v>3.7010700000000001E-2</v>
      </c>
      <c r="AK1449">
        <v>0.44</v>
      </c>
      <c r="AL1449" s="9">
        <f t="shared" si="113"/>
        <v>1.4718304999999998</v>
      </c>
      <c r="AM1449">
        <v>0.2</v>
      </c>
      <c r="AN1449">
        <v>0</v>
      </c>
      <c r="AO1449">
        <v>0.2</v>
      </c>
      <c r="AP1449">
        <v>22.5</v>
      </c>
      <c r="AQ1449">
        <v>174.2</v>
      </c>
      <c r="AR1449">
        <v>9.3000000000000007</v>
      </c>
      <c r="AS1449">
        <v>1.7</v>
      </c>
      <c r="AT1449">
        <v>3.5</v>
      </c>
      <c r="AU1449">
        <v>1.7</v>
      </c>
      <c r="AV1449">
        <v>0.3</v>
      </c>
      <c r="AW1449">
        <v>0.41</v>
      </c>
    </row>
    <row r="1450" spans="1:49">
      <c r="A1450" s="1">
        <v>569</v>
      </c>
      <c r="B1450" t="s">
        <v>1661</v>
      </c>
      <c r="C1450" t="s">
        <v>1102</v>
      </c>
      <c r="D1450" t="s">
        <v>1661</v>
      </c>
      <c r="E1450">
        <v>53.804501000000002</v>
      </c>
      <c r="F1450">
        <v>-1.550225</v>
      </c>
      <c r="G1450" s="1">
        <v>10.5</v>
      </c>
      <c r="H1450" s="1">
        <v>3.8</v>
      </c>
      <c r="I1450" s="1">
        <v>12.6</v>
      </c>
      <c r="J1450" t="s">
        <v>94</v>
      </c>
      <c r="K1450" s="1">
        <v>17</v>
      </c>
      <c r="L1450" s="1">
        <v>1.2</v>
      </c>
      <c r="M1450" s="1">
        <v>1.4</v>
      </c>
      <c r="N1450" s="1">
        <v>0</v>
      </c>
      <c r="O1450" t="s">
        <v>67</v>
      </c>
      <c r="P1450">
        <v>81.56</v>
      </c>
      <c r="Q1450">
        <v>14</v>
      </c>
      <c r="R1450">
        <v>0.84</v>
      </c>
      <c r="S1450" s="9">
        <f t="shared" si="110"/>
        <v>3.3879999999999999</v>
      </c>
      <c r="T1450">
        <v>2.9</v>
      </c>
      <c r="U1450">
        <v>0.18</v>
      </c>
      <c r="V1450" s="9">
        <f t="shared" si="111"/>
        <v>0.72599999999999998</v>
      </c>
      <c r="W1450">
        <v>0</v>
      </c>
      <c r="X1450">
        <v>0.04</v>
      </c>
      <c r="Y1450">
        <v>17.2</v>
      </c>
      <c r="Z1450">
        <v>0.2</v>
      </c>
      <c r="AA1450">
        <v>10.1</v>
      </c>
      <c r="AB1450">
        <v>6</v>
      </c>
      <c r="AC1450">
        <v>0.6</v>
      </c>
      <c r="AD1450">
        <v>0.3</v>
      </c>
      <c r="AE1450">
        <v>0</v>
      </c>
      <c r="AF1450">
        <v>0.04</v>
      </c>
      <c r="AG1450">
        <v>0</v>
      </c>
      <c r="AH1450" s="12">
        <f t="shared" si="114"/>
        <v>0.13203000000000001</v>
      </c>
      <c r="AI1450">
        <v>0</v>
      </c>
      <c r="AJ1450" s="9">
        <f t="shared" si="112"/>
        <v>3.7637999999999999E-3</v>
      </c>
      <c r="AK1450">
        <v>0.04</v>
      </c>
      <c r="AL1450" s="9">
        <f t="shared" si="113"/>
        <v>0.12615689999999999</v>
      </c>
      <c r="AM1450">
        <v>0</v>
      </c>
      <c r="AN1450">
        <v>0</v>
      </c>
      <c r="AO1450">
        <v>0</v>
      </c>
      <c r="AP1450">
        <v>7.8</v>
      </c>
      <c r="AQ1450">
        <v>17</v>
      </c>
      <c r="AR1450">
        <v>0.9</v>
      </c>
      <c r="AS1450">
        <v>0.2</v>
      </c>
      <c r="AT1450">
        <v>0.3</v>
      </c>
      <c r="AU1450">
        <v>0.2</v>
      </c>
      <c r="AV1450">
        <v>0</v>
      </c>
      <c r="AW1450">
        <v>0.04</v>
      </c>
    </row>
    <row r="1451" spans="1:49">
      <c r="A1451" s="1">
        <v>570</v>
      </c>
      <c r="B1451" t="s">
        <v>1662</v>
      </c>
      <c r="C1451" t="s">
        <v>1102</v>
      </c>
      <c r="D1451" t="s">
        <v>1662</v>
      </c>
      <c r="E1451">
        <v>53.804507000000001</v>
      </c>
      <c r="F1451">
        <v>-1.550338</v>
      </c>
      <c r="G1451" s="1">
        <v>29.3</v>
      </c>
      <c r="H1451" s="1">
        <v>7</v>
      </c>
      <c r="I1451" s="1">
        <v>32.200000000000003</v>
      </c>
      <c r="J1451" t="s">
        <v>94</v>
      </c>
      <c r="K1451" s="1">
        <v>107.8</v>
      </c>
      <c r="L1451" s="1">
        <v>7.9</v>
      </c>
      <c r="M1451" s="1">
        <v>3.4</v>
      </c>
      <c r="N1451" s="1">
        <v>0.1</v>
      </c>
      <c r="O1451" t="s">
        <v>67</v>
      </c>
      <c r="P1451">
        <v>705.92</v>
      </c>
      <c r="Q1451">
        <v>169.3</v>
      </c>
      <c r="R1451">
        <v>10.16</v>
      </c>
      <c r="S1451" s="9">
        <f t="shared" si="110"/>
        <v>40.978666666666669</v>
      </c>
      <c r="T1451">
        <v>11.6</v>
      </c>
      <c r="U1451">
        <v>0.7</v>
      </c>
      <c r="V1451" s="9">
        <f t="shared" si="111"/>
        <v>2.8233333333333333</v>
      </c>
      <c r="W1451">
        <v>0.2</v>
      </c>
      <c r="X1451">
        <v>0.25</v>
      </c>
      <c r="Y1451">
        <v>108.9</v>
      </c>
      <c r="Z1451">
        <v>1.1000000000000001</v>
      </c>
      <c r="AA1451">
        <v>64.099999999999994</v>
      </c>
      <c r="AB1451">
        <v>37.9</v>
      </c>
      <c r="AC1451">
        <v>3.7</v>
      </c>
      <c r="AD1451">
        <v>2.1</v>
      </c>
      <c r="AE1451">
        <v>0</v>
      </c>
      <c r="AF1451">
        <v>0.23</v>
      </c>
      <c r="AG1451">
        <v>0.02</v>
      </c>
      <c r="AH1451" s="12">
        <f t="shared" si="114"/>
        <v>0.83398949999999994</v>
      </c>
      <c r="AI1451">
        <v>0</v>
      </c>
      <c r="AJ1451" s="9">
        <f t="shared" si="112"/>
        <v>2.3210100000000001E-2</v>
      </c>
      <c r="AK1451">
        <v>0.27</v>
      </c>
      <c r="AL1451" s="9">
        <f t="shared" si="113"/>
        <v>0.8830983</v>
      </c>
      <c r="AM1451">
        <v>0.1</v>
      </c>
      <c r="AN1451">
        <v>0</v>
      </c>
      <c r="AO1451">
        <v>0.1</v>
      </c>
      <c r="AP1451">
        <v>30.9</v>
      </c>
      <c r="AQ1451">
        <v>107.8</v>
      </c>
      <c r="AR1451">
        <v>5.8</v>
      </c>
      <c r="AS1451">
        <v>1.1000000000000001</v>
      </c>
      <c r="AT1451">
        <v>2.2000000000000002</v>
      </c>
      <c r="AU1451">
        <v>1.1000000000000001</v>
      </c>
      <c r="AV1451">
        <v>0.2</v>
      </c>
      <c r="AW1451">
        <v>0.25</v>
      </c>
    </row>
    <row r="1452" spans="1:49">
      <c r="A1452" s="1">
        <v>571</v>
      </c>
      <c r="B1452" t="s">
        <v>1663</v>
      </c>
      <c r="C1452" t="s">
        <v>147</v>
      </c>
      <c r="D1452" t="s">
        <v>1663</v>
      </c>
      <c r="E1452">
        <v>53.804527</v>
      </c>
      <c r="F1452">
        <v>-1.548576</v>
      </c>
      <c r="G1452" s="1">
        <v>18.100000000000001</v>
      </c>
      <c r="H1452" s="1">
        <v>7.7</v>
      </c>
      <c r="I1452" s="1">
        <v>19.600000000000001</v>
      </c>
      <c r="J1452" t="s">
        <v>66</v>
      </c>
      <c r="K1452" s="1">
        <v>9.3000000000000007</v>
      </c>
      <c r="L1452" s="1">
        <v>0.5</v>
      </c>
      <c r="M1452" s="1">
        <v>0.5</v>
      </c>
      <c r="N1452" s="1">
        <v>0</v>
      </c>
      <c r="O1452" t="s">
        <v>138</v>
      </c>
      <c r="P1452">
        <v>178.52</v>
      </c>
      <c r="Q1452">
        <v>61.4</v>
      </c>
      <c r="R1452">
        <v>3.68</v>
      </c>
      <c r="S1452" s="9">
        <f t="shared" si="110"/>
        <v>14.842666666666668</v>
      </c>
      <c r="T1452">
        <v>7.7</v>
      </c>
      <c r="U1452">
        <v>0.46</v>
      </c>
      <c r="V1452" s="9">
        <f t="shared" si="111"/>
        <v>1.8553333333333335</v>
      </c>
      <c r="W1452">
        <v>0</v>
      </c>
      <c r="X1452">
        <v>0.02</v>
      </c>
      <c r="Y1452">
        <v>9.4</v>
      </c>
      <c r="Z1452">
        <v>0.1</v>
      </c>
      <c r="AA1452">
        <v>5.5</v>
      </c>
      <c r="AB1452">
        <v>3.3</v>
      </c>
      <c r="AC1452">
        <v>0.3</v>
      </c>
      <c r="AD1452">
        <v>0.2</v>
      </c>
      <c r="AE1452">
        <v>0</v>
      </c>
      <c r="AF1452">
        <v>0.02</v>
      </c>
      <c r="AG1452">
        <v>0</v>
      </c>
      <c r="AH1452" s="12">
        <f t="shared" si="114"/>
        <v>7.26165E-2</v>
      </c>
      <c r="AI1452">
        <v>0</v>
      </c>
      <c r="AJ1452" s="9">
        <f t="shared" si="112"/>
        <v>1.8818999999999999E-3</v>
      </c>
      <c r="AK1452">
        <v>0.02</v>
      </c>
      <c r="AL1452" s="9">
        <f t="shared" si="113"/>
        <v>8.4104600000000002E-2</v>
      </c>
      <c r="AM1452">
        <v>0</v>
      </c>
      <c r="AN1452">
        <v>1.1000000000000001</v>
      </c>
      <c r="AO1452">
        <v>1.1000000000000001</v>
      </c>
      <c r="AP1452">
        <v>20.5</v>
      </c>
      <c r="AQ1452">
        <v>9.3000000000000007</v>
      </c>
      <c r="AR1452">
        <v>0.5</v>
      </c>
      <c r="AS1452">
        <v>0.1</v>
      </c>
      <c r="AT1452">
        <v>0.2</v>
      </c>
      <c r="AU1452">
        <v>0.1</v>
      </c>
      <c r="AV1452">
        <v>0</v>
      </c>
      <c r="AW1452">
        <v>0.02</v>
      </c>
    </row>
    <row r="1453" spans="1:49">
      <c r="A1453" s="1">
        <v>572</v>
      </c>
      <c r="B1453" t="s">
        <v>1664</v>
      </c>
      <c r="C1453" t="s">
        <v>1053</v>
      </c>
      <c r="D1453" t="s">
        <v>1664</v>
      </c>
      <c r="E1453">
        <v>53.804532999999999</v>
      </c>
      <c r="F1453">
        <v>-1.54982</v>
      </c>
      <c r="G1453" s="1">
        <v>7.3</v>
      </c>
      <c r="H1453" s="1">
        <v>4.0999999999999996</v>
      </c>
      <c r="I1453" s="1">
        <v>3.5</v>
      </c>
      <c r="J1453" t="s">
        <v>90</v>
      </c>
      <c r="K1453" s="1">
        <v>6.1</v>
      </c>
      <c r="L1453" s="1">
        <v>0.3</v>
      </c>
      <c r="M1453" s="1">
        <v>1.7</v>
      </c>
      <c r="N1453" s="1">
        <v>0</v>
      </c>
      <c r="O1453" t="s">
        <v>67</v>
      </c>
      <c r="P1453">
        <v>76.08</v>
      </c>
      <c r="Q1453">
        <v>7.4</v>
      </c>
      <c r="R1453">
        <v>0.45</v>
      </c>
      <c r="S1453" s="9">
        <f t="shared" si="110"/>
        <v>1.8149999999999999</v>
      </c>
      <c r="T1453">
        <v>1.3</v>
      </c>
      <c r="U1453">
        <v>0.08</v>
      </c>
      <c r="V1453" s="9">
        <f t="shared" si="111"/>
        <v>0.32266666666666671</v>
      </c>
      <c r="W1453">
        <v>0</v>
      </c>
      <c r="X1453">
        <v>0.01</v>
      </c>
      <c r="Y1453">
        <v>6.1</v>
      </c>
      <c r="Z1453">
        <v>0.1</v>
      </c>
      <c r="AA1453">
        <v>3.6</v>
      </c>
      <c r="AB1453">
        <v>2.1</v>
      </c>
      <c r="AC1453">
        <v>0.2</v>
      </c>
      <c r="AD1453">
        <v>0.1</v>
      </c>
      <c r="AE1453">
        <v>0</v>
      </c>
      <c r="AF1453">
        <v>0.01</v>
      </c>
      <c r="AG1453">
        <v>0</v>
      </c>
      <c r="AH1453" s="12">
        <f t="shared" si="114"/>
        <v>4.6210500000000002E-2</v>
      </c>
      <c r="AI1453">
        <v>0</v>
      </c>
      <c r="AJ1453" s="9">
        <f t="shared" si="112"/>
        <v>1.2546E-3</v>
      </c>
      <c r="AK1453">
        <v>0.02</v>
      </c>
      <c r="AL1453" s="9">
        <f t="shared" si="113"/>
        <v>4.2052300000000001E-2</v>
      </c>
      <c r="AM1453">
        <v>0</v>
      </c>
      <c r="AN1453">
        <v>1</v>
      </c>
      <c r="AO1453">
        <v>1</v>
      </c>
      <c r="AP1453">
        <v>3.5</v>
      </c>
      <c r="AQ1453">
        <v>6.1</v>
      </c>
      <c r="AR1453">
        <v>0.3</v>
      </c>
      <c r="AS1453">
        <v>0.1</v>
      </c>
      <c r="AT1453">
        <v>0.1</v>
      </c>
      <c r="AU1453">
        <v>0.1</v>
      </c>
      <c r="AV1453">
        <v>0</v>
      </c>
      <c r="AW1453">
        <v>0.01</v>
      </c>
    </row>
    <row r="1454" spans="1:49">
      <c r="A1454" s="1">
        <v>573</v>
      </c>
      <c r="B1454" t="s">
        <v>1665</v>
      </c>
      <c r="C1454" t="s">
        <v>452</v>
      </c>
      <c r="D1454" t="s">
        <v>1665</v>
      </c>
      <c r="E1454">
        <v>53.80442</v>
      </c>
      <c r="F1454">
        <v>-1.5500449999999999</v>
      </c>
      <c r="G1454" s="1">
        <v>11.8</v>
      </c>
      <c r="H1454" s="1">
        <v>6.9</v>
      </c>
      <c r="I1454" s="1">
        <v>7.1</v>
      </c>
      <c r="J1454" t="s">
        <v>159</v>
      </c>
      <c r="K1454" s="1">
        <v>25</v>
      </c>
      <c r="L1454" s="1">
        <v>1.5</v>
      </c>
      <c r="M1454" s="1">
        <v>3.5</v>
      </c>
      <c r="N1454" s="1">
        <v>0</v>
      </c>
      <c r="O1454" t="s">
        <v>67</v>
      </c>
      <c r="P1454">
        <v>47.13</v>
      </c>
      <c r="Q1454">
        <v>20.399999999999999</v>
      </c>
      <c r="R1454">
        <v>1.23</v>
      </c>
      <c r="S1454" s="9">
        <f t="shared" si="110"/>
        <v>4.9610000000000003</v>
      </c>
      <c r="T1454">
        <v>1.3</v>
      </c>
      <c r="U1454">
        <v>0.08</v>
      </c>
      <c r="V1454" s="9">
        <f t="shared" si="111"/>
        <v>0.32266666666666671</v>
      </c>
      <c r="W1454">
        <v>0</v>
      </c>
      <c r="X1454">
        <v>0.06</v>
      </c>
      <c r="Y1454">
        <v>25.3</v>
      </c>
      <c r="Z1454">
        <v>0.3</v>
      </c>
      <c r="AA1454">
        <v>14.9</v>
      </c>
      <c r="AB1454">
        <v>8.8000000000000007</v>
      </c>
      <c r="AC1454">
        <v>0.8</v>
      </c>
      <c r="AD1454">
        <v>0.5</v>
      </c>
      <c r="AE1454">
        <v>0</v>
      </c>
      <c r="AF1454">
        <v>0.05</v>
      </c>
      <c r="AG1454">
        <v>0</v>
      </c>
      <c r="AH1454" s="12">
        <f t="shared" si="114"/>
        <v>0.19364400000000001</v>
      </c>
      <c r="AI1454">
        <v>0</v>
      </c>
      <c r="AJ1454" s="9">
        <f t="shared" si="112"/>
        <v>5.0184000000000001E-3</v>
      </c>
      <c r="AK1454">
        <v>0.06</v>
      </c>
      <c r="AL1454" s="9">
        <f t="shared" si="113"/>
        <v>0.21026149999999999</v>
      </c>
      <c r="AM1454">
        <v>0</v>
      </c>
      <c r="AN1454">
        <v>0.4</v>
      </c>
      <c r="AO1454">
        <v>0.4</v>
      </c>
      <c r="AP1454">
        <v>3.6</v>
      </c>
      <c r="AQ1454">
        <v>25</v>
      </c>
      <c r="AR1454">
        <v>1.3</v>
      </c>
      <c r="AS1454">
        <v>0.2</v>
      </c>
      <c r="AT1454">
        <v>0.5</v>
      </c>
      <c r="AU1454">
        <v>0.2</v>
      </c>
      <c r="AV1454">
        <v>0</v>
      </c>
      <c r="AW1454">
        <v>0.06</v>
      </c>
    </row>
    <row r="1455" spans="1:49">
      <c r="A1455" s="1">
        <v>574</v>
      </c>
      <c r="B1455" t="s">
        <v>1666</v>
      </c>
      <c r="C1455" t="s">
        <v>452</v>
      </c>
      <c r="D1455" t="s">
        <v>1666</v>
      </c>
      <c r="E1455">
        <v>53.804397000000002</v>
      </c>
      <c r="F1455">
        <v>-1.549966</v>
      </c>
      <c r="G1455" s="1">
        <v>8.3000000000000007</v>
      </c>
      <c r="H1455" s="1">
        <v>5.2</v>
      </c>
      <c r="I1455" s="1">
        <v>6.2</v>
      </c>
      <c r="J1455" t="s">
        <v>159</v>
      </c>
      <c r="K1455" s="1">
        <v>17.899999999999999</v>
      </c>
      <c r="L1455" s="1">
        <v>1.1000000000000001</v>
      </c>
      <c r="M1455" s="1">
        <v>2.9</v>
      </c>
      <c r="N1455" s="1">
        <v>0</v>
      </c>
      <c r="O1455" t="s">
        <v>67</v>
      </c>
      <c r="P1455">
        <v>43</v>
      </c>
      <c r="Q1455">
        <v>8.8000000000000007</v>
      </c>
      <c r="R1455">
        <v>0.53</v>
      </c>
      <c r="S1455" s="9">
        <f t="shared" si="110"/>
        <v>2.137666666666667</v>
      </c>
      <c r="T1455">
        <v>0.8</v>
      </c>
      <c r="U1455">
        <v>0.05</v>
      </c>
      <c r="V1455" s="9">
        <f t="shared" si="111"/>
        <v>0.20166666666666669</v>
      </c>
      <c r="W1455">
        <v>0</v>
      </c>
      <c r="X1455">
        <v>0.04</v>
      </c>
      <c r="Y1455">
        <v>18</v>
      </c>
      <c r="Z1455">
        <v>0.2</v>
      </c>
      <c r="AA1455">
        <v>10.6</v>
      </c>
      <c r="AB1455">
        <v>6.3</v>
      </c>
      <c r="AC1455">
        <v>0.6</v>
      </c>
      <c r="AD1455">
        <v>0.4</v>
      </c>
      <c r="AE1455">
        <v>0</v>
      </c>
      <c r="AF1455">
        <v>0.04</v>
      </c>
      <c r="AG1455">
        <v>0</v>
      </c>
      <c r="AH1455" s="12">
        <f t="shared" si="114"/>
        <v>0.13863149999999999</v>
      </c>
      <c r="AI1455">
        <v>0</v>
      </c>
      <c r="AJ1455" s="9">
        <f t="shared" si="112"/>
        <v>3.7637999999999999E-3</v>
      </c>
      <c r="AK1455">
        <v>0.05</v>
      </c>
      <c r="AL1455" s="9">
        <f t="shared" si="113"/>
        <v>0.1682092</v>
      </c>
      <c r="AM1455">
        <v>0</v>
      </c>
      <c r="AN1455">
        <v>0.3</v>
      </c>
      <c r="AO1455">
        <v>0.3</v>
      </c>
      <c r="AP1455">
        <v>2</v>
      </c>
      <c r="AQ1455">
        <v>17.899999999999999</v>
      </c>
      <c r="AR1455">
        <v>1</v>
      </c>
      <c r="AS1455">
        <v>0.2</v>
      </c>
      <c r="AT1455">
        <v>0.4</v>
      </c>
      <c r="AU1455">
        <v>0.2</v>
      </c>
      <c r="AV1455">
        <v>0</v>
      </c>
      <c r="AW1455">
        <v>0.04</v>
      </c>
    </row>
    <row r="1456" spans="1:49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6">
        <v>2200734</v>
      </c>
      <c r="Q1456" s="6">
        <v>540041</v>
      </c>
      <c r="R1456" s="6">
        <v>32402</v>
      </c>
      <c r="S1456" s="6">
        <f>SUM(S6:S1455)</f>
        <v>130690.48666666672</v>
      </c>
      <c r="T1456" s="6">
        <v>17991</v>
      </c>
      <c r="U1456" s="6">
        <v>1079</v>
      </c>
      <c r="V1456" s="6">
        <f>SUM(V6:V1455)</f>
        <v>4353.8219999999956</v>
      </c>
      <c r="W1456" s="3">
        <v>549</v>
      </c>
      <c r="X1456" s="3">
        <v>833</v>
      </c>
      <c r="Y1456" s="4">
        <f>SUM(Y6:Y1455)</f>
        <v>356414.80000000051</v>
      </c>
      <c r="Z1456" s="5">
        <v>3654.5</v>
      </c>
      <c r="AA1456" s="5">
        <v>209721.7</v>
      </c>
      <c r="AB1456" s="5">
        <v>124075.5</v>
      </c>
      <c r="AC1456" s="5">
        <v>11961.6</v>
      </c>
      <c r="AD1456" s="5">
        <v>7002.3</v>
      </c>
      <c r="AE1456" s="3">
        <v>3.6</v>
      </c>
      <c r="AF1456" s="3">
        <v>767.24</v>
      </c>
      <c r="AG1456" s="3">
        <v>67.75</v>
      </c>
      <c r="AH1456" s="10">
        <f>SUM(AH6:AH1455)</f>
        <v>2730.2901794999984</v>
      </c>
      <c r="AI1456" s="3">
        <v>2.38</v>
      </c>
      <c r="AJ1456" s="4">
        <f>SUM(AJ6:AJ1455)</f>
        <v>75.035744099999818</v>
      </c>
      <c r="AK1456" s="3">
        <v>889.65</v>
      </c>
      <c r="AL1456" s="4">
        <f>SUM(AL6:AL1455)</f>
        <v>2944.8384643999875</v>
      </c>
      <c r="AM1456" s="5">
        <v>27555.5</v>
      </c>
      <c r="AN1456" s="5">
        <v>17687.7</v>
      </c>
      <c r="AO1456" s="5">
        <v>45243.199999999997</v>
      </c>
      <c r="AP1456" s="5">
        <v>47975</v>
      </c>
      <c r="AQ1456" s="5">
        <v>353016.5</v>
      </c>
      <c r="AR1456" s="5">
        <v>18848.599999999999</v>
      </c>
      <c r="AS1456" s="5">
        <v>3492.4</v>
      </c>
      <c r="AT1456" s="5">
        <v>7038.5</v>
      </c>
      <c r="AU1456" s="5">
        <v>3510.6</v>
      </c>
      <c r="AV1456" s="3">
        <v>549.1</v>
      </c>
      <c r="AW1456" s="3">
        <v>832.66</v>
      </c>
    </row>
  </sheetData>
  <sortState xmlns:xlrd2="http://schemas.microsoft.com/office/spreadsheetml/2017/richdata2" ref="A6:AW1455">
    <sortCondition ref="B6:B1455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8" ma:contentTypeDescription="Create a new document." ma:contentTypeScope="" ma:versionID="855d489124c00489e273ad516665d48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b4cc50d5a7126749e578fa96a9e405f8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82FF9-1E8B-4F4D-A5BF-BF9F973AE6E3}"/>
</file>

<file path=customXml/itemProps2.xml><?xml version="1.0" encoding="utf-8"?>
<ds:datastoreItem xmlns:ds="http://schemas.openxmlformats.org/officeDocument/2006/customXml" ds:itemID="{C9EF8A86-46CB-42E3-B875-8675F540C8FB}"/>
</file>

<file path=customXml/itemProps3.xml><?xml version="1.0" encoding="utf-8"?>
<ds:datastoreItem xmlns:ds="http://schemas.openxmlformats.org/officeDocument/2006/customXml" ds:itemID="{AC13B72A-F880-451A-882B-F8B58745A5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2020-04-01T17:35:50Z</dcterms:created>
  <dcterms:modified xsi:type="dcterms:W3CDTF">2025-01-03T12:26:19Z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  <property fmtid="{D5CDD505-2E9C-101B-9397-08002B2CF9AE}" pid="3" name="MediaServiceImageTags">
    <vt:lpwstr/>
  </property>
</Properties>
</file>