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Academic-Services\Library-Services\RDL\Repository\Xu_Jiren\DOI_365\"/>
    </mc:Choice>
  </mc:AlternateContent>
  <bookViews>
    <workbookView xWindow="0" yWindow="0" windowWidth="28800" windowHeight="12225"/>
  </bookViews>
  <sheets>
    <sheet name="Export_Output" sheetId="1" r:id="rId1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2" i="1"/>
</calcChain>
</file>

<file path=xl/sharedStrings.xml><?xml version="1.0" encoding="utf-8"?>
<sst xmlns="http://schemas.openxmlformats.org/spreadsheetml/2006/main" count="80" uniqueCount="51">
  <si>
    <t>South America</t>
  </si>
  <si>
    <t>Murrumbidgee</t>
  </si>
  <si>
    <t>Australia</t>
  </si>
  <si>
    <t>Waikato</t>
  </si>
  <si>
    <t>Eden</t>
  </si>
  <si>
    <t>Europe</t>
  </si>
  <si>
    <t>Ehen / Calder / Ellen</t>
  </si>
  <si>
    <t>Ribble</t>
  </si>
  <si>
    <t>Dee</t>
  </si>
  <si>
    <t>Dovey</t>
  </si>
  <si>
    <t>Towy</t>
  </si>
  <si>
    <t>Usk</t>
  </si>
  <si>
    <t>Wye</t>
  </si>
  <si>
    <t>Stour / Tern</t>
  </si>
  <si>
    <t>Tamar</t>
  </si>
  <si>
    <t>Derwent</t>
  </si>
  <si>
    <t>Ouse</t>
  </si>
  <si>
    <t>Tees</t>
  </si>
  <si>
    <t>Tyne</t>
  </si>
  <si>
    <t>Lagan</t>
  </si>
  <si>
    <t>Liffey</t>
  </si>
  <si>
    <t>Tweed</t>
  </si>
  <si>
    <t>Teith</t>
  </si>
  <si>
    <t>Isla / Dean</t>
  </si>
  <si>
    <t>Endrick Water</t>
  </si>
  <si>
    <t>Clyde</t>
  </si>
  <si>
    <t>Water of Girvan / Stinchar</t>
  </si>
  <si>
    <t>Upper Scioto</t>
  </si>
  <si>
    <t>North America</t>
  </si>
  <si>
    <t>South Central Vancouver Island</t>
  </si>
  <si>
    <t>St Louis</t>
  </si>
  <si>
    <t>Morava</t>
  </si>
  <si>
    <t>Vltava</t>
  </si>
  <si>
    <t>Mulde</t>
  </si>
  <si>
    <t>Lanyi He/Zhujia Chuan</t>
  </si>
  <si>
    <t>East Asia</t>
  </si>
  <si>
    <t>Continent</t>
    <phoneticPr fontId="18" type="noConversion"/>
  </si>
  <si>
    <t>Basin area (km2)</t>
    <phoneticPr fontId="18" type="noConversion"/>
  </si>
  <si>
    <t>Peatland percentage (%)</t>
    <phoneticPr fontId="18" type="noConversion"/>
  </si>
  <si>
    <t>Degradation peatland percentage (%)</t>
    <phoneticPr fontId="18" type="noConversion"/>
  </si>
  <si>
    <t>Population (person)</t>
    <phoneticPr fontId="18" type="noConversion"/>
  </si>
  <si>
    <t>PPI (persons km-2)</t>
    <phoneticPr fontId="18" type="noConversion"/>
  </si>
  <si>
    <t>PRI (million m3 year-1)</t>
    <phoneticPr fontId="18" type="noConversion"/>
  </si>
  <si>
    <t>Peatland area (km2)</t>
    <phoneticPr fontId="18" type="noConversion"/>
  </si>
  <si>
    <t>Peatland potable water supply (million m3 year-1)</t>
    <phoneticPr fontId="18" type="noConversion"/>
  </si>
  <si>
    <t>Catchment name</t>
    <phoneticPr fontId="18" type="noConversion"/>
  </si>
  <si>
    <t xml:space="preserve">Tiete </t>
    <phoneticPr fontId="18" type="noConversion"/>
  </si>
  <si>
    <t xml:space="preserve">Meuse </t>
    <phoneticPr fontId="18" type="noConversion"/>
  </si>
  <si>
    <t xml:space="preserve">Elbe </t>
    <phoneticPr fontId="18" type="noConversion"/>
  </si>
  <si>
    <t>Degraded peatland area (km2)</t>
    <phoneticPr fontId="18" type="noConversion"/>
  </si>
  <si>
    <t>Population density (persons km-2)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</si>
</sst>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20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8"/>
      <color theme="3"/>
      <name val="Calibri Light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57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19" fillId="0" borderId="0" xfId="0" applyFo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pane ySplit="1" topLeftCell="A2" activePane="bottomLeft" state="frozen"/>
      <selection pane="bottomLeft" activeCell="F2" sqref="F2"/>
    </sheetView>
  </sheetViews>
  <sheetFormatPr defaultRowHeight="15"/>
  <cols>
    <col min="1" max="1" width="28.85546875" style="1" customWidth="1"/>
    <col min="2" max="2" width="15.85546875" style="1" customWidth="1"/>
    <col min="3" max="3" width="18.28515625" style="1" customWidth="1"/>
    <col min="4" max="4" width="24.7109375" style="1" customWidth="1"/>
    <col min="5" max="5" width="27.7109375" style="1" customWidth="1"/>
    <col min="6" max="6" width="34.85546875" style="1" customWidth="1"/>
    <col min="7" max="7" width="20.28515625" style="3" customWidth="1"/>
    <col min="8" max="8" width="20" style="1" customWidth="1"/>
    <col min="9" max="9" width="21.140625" style="1" customWidth="1"/>
    <col min="10" max="10" width="23.28515625" style="1" customWidth="1"/>
    <col min="11" max="11" width="43.5703125" style="1" customWidth="1"/>
    <col min="12" max="12" width="10.85546875" style="1" customWidth="1"/>
  </cols>
  <sheetData>
    <row r="1" spans="1:12" s="8" customFormat="1" ht="30">
      <c r="A1" s="6" t="s">
        <v>45</v>
      </c>
      <c r="B1" s="6" t="s">
        <v>37</v>
      </c>
      <c r="C1" s="6" t="s">
        <v>43</v>
      </c>
      <c r="D1" s="6" t="s">
        <v>38</v>
      </c>
      <c r="E1" s="6" t="s">
        <v>49</v>
      </c>
      <c r="F1" s="6" t="s">
        <v>39</v>
      </c>
      <c r="G1" s="7" t="s">
        <v>40</v>
      </c>
      <c r="H1" s="6" t="s">
        <v>50</v>
      </c>
      <c r="I1" s="6" t="s">
        <v>41</v>
      </c>
      <c r="J1" s="6" t="s">
        <v>42</v>
      </c>
      <c r="K1" s="6" t="s">
        <v>44</v>
      </c>
      <c r="L1" s="6" t="s">
        <v>36</v>
      </c>
    </row>
    <row r="2" spans="1:12" ht="30">
      <c r="A2" s="5" t="s">
        <v>46</v>
      </c>
      <c r="B2" s="2">
        <v>19618.489938999901</v>
      </c>
      <c r="C2" s="2">
        <v>46.626083000000001</v>
      </c>
      <c r="D2" s="2">
        <f>C2/B2*100</f>
        <v>0.237663974877655</v>
      </c>
      <c r="E2" s="2">
        <v>40.243800999999898</v>
      </c>
      <c r="F2" s="2">
        <v>86.311777000000006</v>
      </c>
      <c r="G2" s="4">
        <v>22981219</v>
      </c>
      <c r="H2" s="2">
        <v>1171.406111</v>
      </c>
      <c r="I2" s="2">
        <v>2.7840103253700001</v>
      </c>
      <c r="J2" s="2">
        <v>23.5</v>
      </c>
      <c r="K2" s="2">
        <v>23.5</v>
      </c>
      <c r="L2" s="5" t="s">
        <v>0</v>
      </c>
    </row>
    <row r="3" spans="1:12">
      <c r="A3" s="5" t="s">
        <v>1</v>
      </c>
      <c r="B3" s="2">
        <v>87683.627240000002</v>
      </c>
      <c r="C3" s="2">
        <v>68.406639999999896</v>
      </c>
      <c r="D3" s="2">
        <f t="shared" ref="D3:D35" si="0">C3/B3*100</f>
        <v>7.8015294477683031E-2</v>
      </c>
      <c r="E3" s="2">
        <v>68.406639999999896</v>
      </c>
      <c r="F3" s="2">
        <v>100</v>
      </c>
      <c r="G3" s="4">
        <v>429301</v>
      </c>
      <c r="H3" s="2">
        <v>4.8960220000000003</v>
      </c>
      <c r="I3" s="2">
        <v>3.8196459809900002E-3</v>
      </c>
      <c r="J3" s="2">
        <v>0.04</v>
      </c>
      <c r="K3" s="2">
        <v>0.04</v>
      </c>
      <c r="L3" s="5" t="s">
        <v>2</v>
      </c>
    </row>
    <row r="4" spans="1:12">
      <c r="A4" s="5" t="s">
        <v>3</v>
      </c>
      <c r="B4" s="2">
        <v>18899.815350000001</v>
      </c>
      <c r="C4" s="2">
        <v>142.45758000000001</v>
      </c>
      <c r="D4" s="2">
        <f t="shared" si="0"/>
        <v>0.75375117355313215</v>
      </c>
      <c r="E4" s="2">
        <v>122.94036</v>
      </c>
      <c r="F4" s="2">
        <v>86.299627000000001</v>
      </c>
      <c r="G4" s="4">
        <v>225450</v>
      </c>
      <c r="H4" s="2">
        <v>11.9286879999999</v>
      </c>
      <c r="I4" s="2">
        <v>8.9912625789500003E-2</v>
      </c>
      <c r="J4" s="2">
        <v>0.17</v>
      </c>
      <c r="K4" s="2">
        <v>0.17</v>
      </c>
      <c r="L4" s="5" t="s">
        <v>2</v>
      </c>
    </row>
    <row r="5" spans="1:12">
      <c r="A5" s="5" t="s">
        <v>4</v>
      </c>
      <c r="B5" s="2">
        <v>2405.7338810000001</v>
      </c>
      <c r="C5" s="2">
        <v>305.56081799999902</v>
      </c>
      <c r="D5" s="2">
        <f t="shared" si="0"/>
        <v>12.701355724058116</v>
      </c>
      <c r="E5" s="2">
        <v>94.578844000000004</v>
      </c>
      <c r="F5" s="2">
        <v>29.204999999999899</v>
      </c>
      <c r="G5" s="4">
        <v>203684</v>
      </c>
      <c r="H5" s="2">
        <v>84.666055999999898</v>
      </c>
      <c r="I5" s="2">
        <v>10.7537369501</v>
      </c>
      <c r="J5" s="2">
        <v>17.690000000000001</v>
      </c>
      <c r="K5" s="2">
        <v>17.6900005</v>
      </c>
      <c r="L5" s="5" t="s">
        <v>5</v>
      </c>
    </row>
    <row r="6" spans="1:12">
      <c r="A6" s="5" t="s">
        <v>6</v>
      </c>
      <c r="B6" s="2">
        <v>3408.970632</v>
      </c>
      <c r="C6" s="2">
        <v>182.286013</v>
      </c>
      <c r="D6" s="2">
        <f t="shared" si="0"/>
        <v>5.3472450389827824</v>
      </c>
      <c r="E6" s="2">
        <v>50.306426000000002</v>
      </c>
      <c r="F6" s="2">
        <v>17.64</v>
      </c>
      <c r="G6" s="4">
        <v>532107</v>
      </c>
      <c r="H6" s="2">
        <v>156.090227</v>
      </c>
      <c r="I6" s="2">
        <v>8.3465269195899996</v>
      </c>
      <c r="J6" s="2">
        <v>23.19</v>
      </c>
      <c r="K6" s="2">
        <v>23.1900005</v>
      </c>
      <c r="L6" s="5" t="s">
        <v>5</v>
      </c>
    </row>
    <row r="7" spans="1:12">
      <c r="A7" s="5" t="s">
        <v>7</v>
      </c>
      <c r="B7" s="2">
        <v>2958.0679129999899</v>
      </c>
      <c r="C7" s="2">
        <v>352.36429700000002</v>
      </c>
      <c r="D7" s="2">
        <f t="shared" si="0"/>
        <v>11.911974551072493</v>
      </c>
      <c r="E7" s="2">
        <v>242.656677</v>
      </c>
      <c r="F7" s="2">
        <v>69.3569999999999</v>
      </c>
      <c r="G7" s="4">
        <v>2717393</v>
      </c>
      <c r="H7" s="2">
        <v>918.63779999999895</v>
      </c>
      <c r="I7" s="2">
        <v>109.42790095300001</v>
      </c>
      <c r="J7" s="2">
        <v>9.7899999999999903</v>
      </c>
      <c r="K7" s="2">
        <v>28.790000899999999</v>
      </c>
      <c r="L7" s="5" t="s">
        <v>5</v>
      </c>
    </row>
    <row r="8" spans="1:12">
      <c r="A8" s="5" t="s">
        <v>8</v>
      </c>
      <c r="B8" s="2">
        <v>3088.6535079999899</v>
      </c>
      <c r="C8" s="2">
        <v>74.481596999999894</v>
      </c>
      <c r="D8" s="2">
        <f t="shared" si="0"/>
        <v>2.4114584820564513</v>
      </c>
      <c r="E8" s="2">
        <v>109.991001</v>
      </c>
      <c r="F8" s="2">
        <v>75.287999999999897</v>
      </c>
      <c r="G8" s="4">
        <v>849463</v>
      </c>
      <c r="H8" s="2">
        <v>275.02696500000002</v>
      </c>
      <c r="I8" s="2">
        <v>6.63216107544</v>
      </c>
      <c r="J8" s="2">
        <v>15.5399999999999</v>
      </c>
      <c r="K8" s="2">
        <v>15.54</v>
      </c>
      <c r="L8" s="5" t="s">
        <v>5</v>
      </c>
    </row>
    <row r="9" spans="1:12">
      <c r="A9" s="5" t="s">
        <v>9</v>
      </c>
      <c r="B9" s="2">
        <v>5010.0081659999896</v>
      </c>
      <c r="C9" s="2">
        <v>234.892954</v>
      </c>
      <c r="D9" s="2">
        <f t="shared" si="0"/>
        <v>4.6884744738358277</v>
      </c>
      <c r="E9" s="2">
        <v>174.90417199999899</v>
      </c>
      <c r="F9" s="2">
        <v>78.959999999999894</v>
      </c>
      <c r="G9" s="4">
        <v>421398</v>
      </c>
      <c r="H9" s="2">
        <v>84.111239999999896</v>
      </c>
      <c r="I9" s="2">
        <v>3.9435340170300002</v>
      </c>
      <c r="J9" s="2">
        <v>4.58</v>
      </c>
      <c r="K9" s="2">
        <v>4.5799998999999998</v>
      </c>
      <c r="L9" s="5" t="s">
        <v>5</v>
      </c>
    </row>
    <row r="10" spans="1:12">
      <c r="A10" s="5" t="s">
        <v>10</v>
      </c>
      <c r="B10" s="2">
        <v>3185.1917800000001</v>
      </c>
      <c r="C10" s="2">
        <v>28.8532329999999</v>
      </c>
      <c r="D10" s="2">
        <f t="shared" si="0"/>
        <v>0.90585543957418779</v>
      </c>
      <c r="E10" s="2">
        <v>20.9132859999999</v>
      </c>
      <c r="F10" s="2">
        <v>73.778000000000006</v>
      </c>
      <c r="G10" s="4">
        <v>250406</v>
      </c>
      <c r="H10" s="2">
        <v>78.615673999999899</v>
      </c>
      <c r="I10" s="2">
        <v>0.71214435928700004</v>
      </c>
      <c r="J10" s="2">
        <v>13.05</v>
      </c>
      <c r="K10" s="2">
        <v>13.050000199999999</v>
      </c>
      <c r="L10" s="5" t="s">
        <v>5</v>
      </c>
    </row>
    <row r="11" spans="1:12">
      <c r="A11" s="5" t="s">
        <v>11</v>
      </c>
      <c r="B11" s="2">
        <v>1764.8102019999901</v>
      </c>
      <c r="C11" s="2">
        <v>13.717787</v>
      </c>
      <c r="D11" s="2">
        <f t="shared" si="0"/>
        <v>0.77729531393541185</v>
      </c>
      <c r="E11" s="2">
        <v>51.178393999999898</v>
      </c>
      <c r="F11" s="2">
        <v>100</v>
      </c>
      <c r="G11" s="4">
        <v>605963</v>
      </c>
      <c r="H11" s="2">
        <v>343.35873600000002</v>
      </c>
      <c r="I11" s="2">
        <v>2.66891136491</v>
      </c>
      <c r="J11" s="2">
        <v>1.23</v>
      </c>
      <c r="K11" s="2">
        <v>1.23</v>
      </c>
      <c r="L11" s="5" t="s">
        <v>5</v>
      </c>
    </row>
    <row r="12" spans="1:12">
      <c r="A12" s="5" t="s">
        <v>12</v>
      </c>
      <c r="B12" s="2">
        <v>2007.403532</v>
      </c>
      <c r="C12" s="2">
        <v>89.095668000000003</v>
      </c>
      <c r="D12" s="2">
        <f t="shared" si="0"/>
        <v>4.4383536533500534</v>
      </c>
      <c r="E12" s="2">
        <v>25.754605000000002</v>
      </c>
      <c r="F12" s="2">
        <v>68.388999999999896</v>
      </c>
      <c r="G12" s="4">
        <v>133006</v>
      </c>
      <c r="H12" s="2">
        <v>66.257728999999898</v>
      </c>
      <c r="I12" s="2">
        <v>2.9407523357000001</v>
      </c>
      <c r="J12" s="2">
        <v>73.659999999999897</v>
      </c>
      <c r="K12" s="2">
        <v>73.660003700000004</v>
      </c>
      <c r="L12" s="5" t="s">
        <v>5</v>
      </c>
    </row>
    <row r="13" spans="1:12">
      <c r="A13" s="5" t="s">
        <v>13</v>
      </c>
      <c r="B13" s="2">
        <v>5065.9476519999898</v>
      </c>
      <c r="C13" s="2">
        <v>117.938795</v>
      </c>
      <c r="D13" s="2">
        <f t="shared" si="0"/>
        <v>2.3280697532166337</v>
      </c>
      <c r="E13" s="2">
        <v>89.6642429999999</v>
      </c>
      <c r="F13" s="2">
        <v>93.554000000000002</v>
      </c>
      <c r="G13" s="4">
        <v>1603830</v>
      </c>
      <c r="H13" s="2">
        <v>316.59032200000001</v>
      </c>
      <c r="I13" s="2">
        <v>7.3704435281</v>
      </c>
      <c r="J13" s="2">
        <v>39.939999999999898</v>
      </c>
      <c r="K13" s="2">
        <v>39.939998600000003</v>
      </c>
      <c r="L13" s="5" t="s">
        <v>5</v>
      </c>
    </row>
    <row r="14" spans="1:12">
      <c r="A14" s="5" t="s">
        <v>14</v>
      </c>
      <c r="B14" s="2">
        <v>6791.8528809999898</v>
      </c>
      <c r="C14" s="2">
        <v>172.89003500000001</v>
      </c>
      <c r="D14" s="2">
        <f t="shared" si="0"/>
        <v>2.5455503531835153</v>
      </c>
      <c r="E14" s="2">
        <v>70.338442999999899</v>
      </c>
      <c r="F14" s="2">
        <v>33.927</v>
      </c>
      <c r="G14" s="4">
        <v>1539527</v>
      </c>
      <c r="H14" s="2">
        <v>226.672607</v>
      </c>
      <c r="I14" s="2">
        <v>5.7700653480500002</v>
      </c>
      <c r="J14" s="2">
        <v>4.6399999999999997</v>
      </c>
      <c r="K14" s="2">
        <v>4.6399999000000003</v>
      </c>
      <c r="L14" s="5" t="s">
        <v>5</v>
      </c>
    </row>
    <row r="15" spans="1:12">
      <c r="A15" s="5" t="s">
        <v>15</v>
      </c>
      <c r="B15" s="2">
        <v>1180.3544959999899</v>
      </c>
      <c r="C15" s="2">
        <v>104.676339</v>
      </c>
      <c r="D15" s="2">
        <f t="shared" si="0"/>
        <v>8.8682119951869858</v>
      </c>
      <c r="E15" s="2">
        <v>31.871186000000002</v>
      </c>
      <c r="F15" s="2">
        <v>28.606000000000002</v>
      </c>
      <c r="G15" s="4">
        <v>464719</v>
      </c>
      <c r="H15" s="2">
        <v>393.71138200000001</v>
      </c>
      <c r="I15" s="2">
        <v>34.915160004999898</v>
      </c>
      <c r="J15" s="2">
        <v>62.259999999999899</v>
      </c>
      <c r="K15" s="2">
        <v>62.259998299999999</v>
      </c>
      <c r="L15" s="5" t="s">
        <v>5</v>
      </c>
    </row>
    <row r="16" spans="1:12">
      <c r="A16" s="5" t="s">
        <v>16</v>
      </c>
      <c r="B16" s="2">
        <v>6849.2937439999896</v>
      </c>
      <c r="C16" s="2">
        <v>529.884817</v>
      </c>
      <c r="D16" s="2">
        <f t="shared" si="0"/>
        <v>7.7363424143428112</v>
      </c>
      <c r="E16" s="2">
        <v>76.892683000000005</v>
      </c>
      <c r="F16" s="2">
        <v>11.606</v>
      </c>
      <c r="G16" s="4">
        <v>1041338</v>
      </c>
      <c r="H16" s="2">
        <v>152.035821</v>
      </c>
      <c r="I16" s="2">
        <v>11.762011705000001</v>
      </c>
      <c r="J16" s="2">
        <v>43.49</v>
      </c>
      <c r="K16" s="2">
        <v>43.490001700000001</v>
      </c>
      <c r="L16" s="5" t="s">
        <v>5</v>
      </c>
    </row>
    <row r="17" spans="1:12">
      <c r="A17" s="5" t="s">
        <v>17</v>
      </c>
      <c r="B17" s="2">
        <v>2081.5580620000001</v>
      </c>
      <c r="C17" s="2">
        <v>319.84969999999902</v>
      </c>
      <c r="D17" s="2">
        <f t="shared" si="0"/>
        <v>15.365879330441611</v>
      </c>
      <c r="E17" s="2">
        <v>18.447749000000002</v>
      </c>
      <c r="F17" s="2">
        <v>6.1239999999999997</v>
      </c>
      <c r="G17" s="4">
        <v>1102036</v>
      </c>
      <c r="H17" s="2">
        <v>529.42842199999905</v>
      </c>
      <c r="I17" s="2">
        <v>81.351332465400006</v>
      </c>
      <c r="J17" s="2">
        <v>63.82</v>
      </c>
      <c r="K17" s="2">
        <v>63.819999699999997</v>
      </c>
      <c r="L17" s="5" t="s">
        <v>5</v>
      </c>
    </row>
    <row r="18" spans="1:12">
      <c r="A18" s="5" t="s">
        <v>18</v>
      </c>
      <c r="B18" s="2">
        <v>4692.8081030000003</v>
      </c>
      <c r="C18" s="2">
        <v>578.02966300000003</v>
      </c>
      <c r="D18" s="2">
        <f t="shared" si="0"/>
        <v>12.317351366455394</v>
      </c>
      <c r="E18" s="2">
        <v>224.541077</v>
      </c>
      <c r="F18" s="2">
        <v>34.250999999999898</v>
      </c>
      <c r="G18" s="4">
        <v>1663134</v>
      </c>
      <c r="H18" s="2">
        <v>354.400598</v>
      </c>
      <c r="I18" s="2">
        <v>43.6527669006</v>
      </c>
      <c r="J18" s="2">
        <v>90.709999999999894</v>
      </c>
      <c r="K18" s="2">
        <v>90.709999100000005</v>
      </c>
      <c r="L18" s="5" t="s">
        <v>5</v>
      </c>
    </row>
    <row r="19" spans="1:12">
      <c r="A19" s="5" t="s">
        <v>19</v>
      </c>
      <c r="B19" s="2">
        <v>2810.396675</v>
      </c>
      <c r="C19" s="2">
        <v>28.765180999999899</v>
      </c>
      <c r="D19" s="2">
        <f t="shared" si="0"/>
        <v>1.0235274349660941</v>
      </c>
      <c r="E19" s="2">
        <v>77.351978000000003</v>
      </c>
      <c r="F19" s="2">
        <v>77.135000000000005</v>
      </c>
      <c r="G19" s="4">
        <v>1254900</v>
      </c>
      <c r="H19" s="2">
        <v>446.52059700000001</v>
      </c>
      <c r="I19" s="2">
        <v>4.57026081309</v>
      </c>
      <c r="J19" s="2">
        <v>26.03</v>
      </c>
      <c r="K19" s="2">
        <v>26.030000699999999</v>
      </c>
      <c r="L19" s="5" t="s">
        <v>5</v>
      </c>
    </row>
    <row r="20" spans="1:12">
      <c r="A20" s="5" t="s">
        <v>20</v>
      </c>
      <c r="B20" s="2">
        <v>3203.4055159999898</v>
      </c>
      <c r="C20" s="2">
        <v>569.25211200000001</v>
      </c>
      <c r="D20" s="2">
        <f t="shared" si="0"/>
        <v>17.770217013012154</v>
      </c>
      <c r="E20" s="2">
        <v>430.59095100000002</v>
      </c>
      <c r="F20" s="2">
        <v>75.584000000000003</v>
      </c>
      <c r="G20" s="4">
        <v>2170434</v>
      </c>
      <c r="H20" s="2">
        <v>677.53957100000002</v>
      </c>
      <c r="I20" s="2">
        <v>120.400252116</v>
      </c>
      <c r="J20" s="2">
        <v>46.5</v>
      </c>
      <c r="K20" s="2">
        <v>56.200000799999998</v>
      </c>
      <c r="L20" s="5" t="s">
        <v>5</v>
      </c>
    </row>
    <row r="21" spans="1:12">
      <c r="A21" s="5" t="s">
        <v>21</v>
      </c>
      <c r="B21" s="2">
        <v>5571.3426019999897</v>
      </c>
      <c r="C21" s="2">
        <v>218.945503</v>
      </c>
      <c r="D21" s="2">
        <f t="shared" si="0"/>
        <v>3.9298517187114532</v>
      </c>
      <c r="E21" s="2">
        <v>658.15270899999905</v>
      </c>
      <c r="F21" s="2">
        <v>81.114000000000004</v>
      </c>
      <c r="G21" s="4">
        <v>196759</v>
      </c>
      <c r="H21" s="2">
        <v>35.3162629999999</v>
      </c>
      <c r="I21" s="2">
        <v>1.38787676849</v>
      </c>
      <c r="J21" s="2">
        <v>25.09</v>
      </c>
      <c r="K21" s="2">
        <v>25.090000199999999</v>
      </c>
      <c r="L21" s="5" t="s">
        <v>5</v>
      </c>
    </row>
    <row r="22" spans="1:12">
      <c r="A22" s="5" t="s">
        <v>22</v>
      </c>
      <c r="B22" s="2">
        <v>1905.2367770000001</v>
      </c>
      <c r="C22" s="2">
        <v>151.43416400000001</v>
      </c>
      <c r="D22" s="2">
        <f t="shared" si="0"/>
        <v>7.948312032819846</v>
      </c>
      <c r="E22" s="2">
        <v>288.35897499999902</v>
      </c>
      <c r="F22" s="2">
        <v>74.055999999999898</v>
      </c>
      <c r="G22" s="4">
        <v>382745</v>
      </c>
      <c r="H22" s="2">
        <v>200.891041</v>
      </c>
      <c r="I22" s="2">
        <v>15.9674467847</v>
      </c>
      <c r="J22" s="2">
        <v>30.34</v>
      </c>
      <c r="K22" s="2">
        <v>30.340000199999999</v>
      </c>
      <c r="L22" s="5" t="s">
        <v>5</v>
      </c>
    </row>
    <row r="23" spans="1:12">
      <c r="A23" s="5" t="s">
        <v>23</v>
      </c>
      <c r="B23" s="2">
        <v>1326.2927609999899</v>
      </c>
      <c r="C23" s="2">
        <v>48.2846189999999</v>
      </c>
      <c r="D23" s="2">
        <f t="shared" si="0"/>
        <v>3.6405701983621293</v>
      </c>
      <c r="E23" s="2">
        <v>164.273214</v>
      </c>
      <c r="F23" s="2">
        <v>75.599000000000004</v>
      </c>
      <c r="G23" s="4">
        <v>61504</v>
      </c>
      <c r="H23" s="2">
        <v>46.372869000000001</v>
      </c>
      <c r="I23" s="2">
        <v>1.6882368489399999</v>
      </c>
      <c r="J23" s="2">
        <v>2.69</v>
      </c>
      <c r="K23" s="2">
        <v>2.6900000999999998</v>
      </c>
      <c r="L23" s="5" t="s">
        <v>5</v>
      </c>
    </row>
    <row r="24" spans="1:12">
      <c r="A24" s="5" t="s">
        <v>24</v>
      </c>
      <c r="B24" s="2">
        <v>972.48477600000001</v>
      </c>
      <c r="C24" s="2">
        <v>83.169492000000005</v>
      </c>
      <c r="D24" s="2">
        <f t="shared" si="0"/>
        <v>8.552266734919046</v>
      </c>
      <c r="E24" s="2">
        <v>173.473771</v>
      </c>
      <c r="F24" s="2">
        <v>65.111000000000004</v>
      </c>
      <c r="G24" s="4">
        <v>124892</v>
      </c>
      <c r="H24" s="2">
        <v>128.425660999999</v>
      </c>
      <c r="I24" s="2">
        <v>10.9833050848</v>
      </c>
      <c r="J24" s="2">
        <v>7.39</v>
      </c>
      <c r="K24" s="2">
        <v>7.3899999000000003</v>
      </c>
      <c r="L24" s="5" t="s">
        <v>5</v>
      </c>
    </row>
    <row r="25" spans="1:12">
      <c r="A25" s="5" t="s">
        <v>25</v>
      </c>
      <c r="B25" s="2">
        <v>3059.4653199999898</v>
      </c>
      <c r="C25" s="2">
        <v>310.71403299999901</v>
      </c>
      <c r="D25" s="2">
        <f t="shared" si="0"/>
        <v>10.155827914401724</v>
      </c>
      <c r="E25" s="2">
        <v>408.61865</v>
      </c>
      <c r="F25" s="2">
        <v>78.831000000000003</v>
      </c>
      <c r="G25" s="4">
        <v>2381495</v>
      </c>
      <c r="H25" s="2">
        <v>778.40235199999904</v>
      </c>
      <c r="I25" s="2">
        <v>79.053203350800004</v>
      </c>
      <c r="J25" s="2">
        <v>27.26</v>
      </c>
      <c r="K25" s="2">
        <v>27.2600002</v>
      </c>
      <c r="L25" s="5" t="s">
        <v>5</v>
      </c>
    </row>
    <row r="26" spans="1:12">
      <c r="A26" s="5" t="s">
        <v>26</v>
      </c>
      <c r="B26" s="2">
        <v>4664.2894649999898</v>
      </c>
      <c r="C26" s="2">
        <v>927.29657199999895</v>
      </c>
      <c r="D26" s="2">
        <f t="shared" si="0"/>
        <v>19.880768098941324</v>
      </c>
      <c r="E26" s="2">
        <v>761.92746599999896</v>
      </c>
      <c r="F26" s="2">
        <v>80.906999999999897</v>
      </c>
      <c r="G26" s="4">
        <v>573725</v>
      </c>
      <c r="H26" s="2">
        <v>123.00373</v>
      </c>
      <c r="I26" s="2">
        <v>24.4540863143</v>
      </c>
      <c r="J26" s="2">
        <v>14.71</v>
      </c>
      <c r="K26" s="2">
        <v>14.71</v>
      </c>
      <c r="L26" s="5" t="s">
        <v>5</v>
      </c>
    </row>
    <row r="27" spans="1:12" ht="17.25" customHeight="1">
      <c r="A27" s="5" t="s">
        <v>27</v>
      </c>
      <c r="B27" s="2">
        <v>8463.4907949999906</v>
      </c>
      <c r="C27" s="2">
        <v>1082.96471</v>
      </c>
      <c r="D27" s="2">
        <f t="shared" si="0"/>
        <v>12.795721484565059</v>
      </c>
      <c r="E27" s="2">
        <v>1082.96471</v>
      </c>
      <c r="F27" s="2">
        <v>100</v>
      </c>
      <c r="G27" s="4">
        <v>2089525</v>
      </c>
      <c r="H27" s="2">
        <v>246.886899</v>
      </c>
      <c r="I27" s="2">
        <v>31.590959978000001</v>
      </c>
      <c r="J27" s="2">
        <v>24.05</v>
      </c>
      <c r="K27" s="2">
        <v>24.049999199999998</v>
      </c>
      <c r="L27" s="5" t="s">
        <v>28</v>
      </c>
    </row>
    <row r="28" spans="1:12" ht="16.5" customHeight="1">
      <c r="A28" s="5" t="s">
        <v>29</v>
      </c>
      <c r="B28" s="2">
        <v>10001.100189999899</v>
      </c>
      <c r="C28" s="2">
        <v>79.800166000000004</v>
      </c>
      <c r="D28" s="2">
        <f t="shared" si="0"/>
        <v>0.79791387431346994</v>
      </c>
      <c r="E28" s="2">
        <v>19.139261000000001</v>
      </c>
      <c r="F28" s="2">
        <v>23.983986000000002</v>
      </c>
      <c r="G28" s="4">
        <v>324963</v>
      </c>
      <c r="H28" s="2">
        <v>32.492725</v>
      </c>
      <c r="I28" s="2">
        <v>0.25926396091699999</v>
      </c>
      <c r="J28" s="2">
        <v>18.48</v>
      </c>
      <c r="K28" s="2">
        <v>18.479999500000002</v>
      </c>
      <c r="L28" s="5" t="s">
        <v>28</v>
      </c>
    </row>
    <row r="29" spans="1:12" ht="30">
      <c r="A29" s="5" t="s">
        <v>30</v>
      </c>
      <c r="B29" s="2">
        <v>7766.4373990000004</v>
      </c>
      <c r="C29" s="2">
        <v>3319.6224299999899</v>
      </c>
      <c r="D29" s="2">
        <f t="shared" si="0"/>
        <v>42.743181454439089</v>
      </c>
      <c r="E29" s="2">
        <v>3066.7955200000001</v>
      </c>
      <c r="F29" s="2">
        <v>92.383865</v>
      </c>
      <c r="G29" s="4">
        <v>241625</v>
      </c>
      <c r="H29" s="2">
        <v>31.111433000000002</v>
      </c>
      <c r="I29" s="2">
        <v>13.298016260300001</v>
      </c>
      <c r="J29" s="2">
        <v>1.66</v>
      </c>
      <c r="K29" s="2">
        <v>1.66</v>
      </c>
      <c r="L29" s="5" t="s">
        <v>28</v>
      </c>
    </row>
    <row r="30" spans="1:12">
      <c r="A30" s="5" t="s">
        <v>47</v>
      </c>
      <c r="B30" s="2">
        <v>7520.337751</v>
      </c>
      <c r="C30" s="2">
        <v>84.457786999999897</v>
      </c>
      <c r="D30" s="2">
        <f t="shared" si="0"/>
        <v>1.1230584289750725</v>
      </c>
      <c r="E30" s="2">
        <v>84.457786999999897</v>
      </c>
      <c r="F30" s="2">
        <v>100</v>
      </c>
      <c r="G30" s="4">
        <v>3078858</v>
      </c>
      <c r="H30" s="2">
        <v>409.40421900000001</v>
      </c>
      <c r="I30" s="2">
        <v>4.5978485900799999</v>
      </c>
      <c r="J30" s="2">
        <v>0.83</v>
      </c>
      <c r="K30" s="2">
        <v>0.83</v>
      </c>
      <c r="L30" s="5" t="s">
        <v>5</v>
      </c>
    </row>
    <row r="31" spans="1:12">
      <c r="A31" s="5" t="s">
        <v>31</v>
      </c>
      <c r="B31" s="2">
        <v>26641.934616999901</v>
      </c>
      <c r="C31" s="2">
        <v>44.9210449999999</v>
      </c>
      <c r="D31" s="2">
        <f t="shared" si="0"/>
        <v>0.1686102966836962</v>
      </c>
      <c r="E31" s="2">
        <v>31.845973999999899</v>
      </c>
      <c r="F31" s="2">
        <v>70.893000000000001</v>
      </c>
      <c r="G31" s="4">
        <v>4336629</v>
      </c>
      <c r="H31" s="2">
        <v>162.774553</v>
      </c>
      <c r="I31" s="2">
        <v>0.27445465673899999</v>
      </c>
      <c r="J31" s="2">
        <v>8.58</v>
      </c>
      <c r="K31" s="2">
        <v>8.5799999000000007</v>
      </c>
      <c r="L31" s="5" t="s">
        <v>5</v>
      </c>
    </row>
    <row r="32" spans="1:12">
      <c r="A32" s="5" t="s">
        <v>32</v>
      </c>
      <c r="B32" s="2">
        <v>24644.299596000001</v>
      </c>
      <c r="C32" s="2">
        <v>56.787374999999898</v>
      </c>
      <c r="D32" s="2">
        <f t="shared" si="0"/>
        <v>0.2304280337884588</v>
      </c>
      <c r="E32" s="2">
        <v>30.992757999999899</v>
      </c>
      <c r="F32" s="2">
        <v>54.576999999999899</v>
      </c>
      <c r="G32" s="4">
        <v>4264150</v>
      </c>
      <c r="H32" s="2">
        <v>173.027842999999</v>
      </c>
      <c r="I32" s="2">
        <v>0.39870465653100001</v>
      </c>
      <c r="J32" s="2">
        <v>1.34</v>
      </c>
      <c r="K32" s="2">
        <v>1.34</v>
      </c>
      <c r="L32" s="5" t="s">
        <v>5</v>
      </c>
    </row>
    <row r="33" spans="1:12">
      <c r="A33" s="5" t="s">
        <v>48</v>
      </c>
      <c r="B33" s="2">
        <v>14393.209128</v>
      </c>
      <c r="C33" s="2">
        <v>424.41580900000002</v>
      </c>
      <c r="D33" s="2">
        <f t="shared" si="0"/>
        <v>2.9487225901161795</v>
      </c>
      <c r="E33" s="2">
        <v>424.41580900000002</v>
      </c>
      <c r="F33" s="2">
        <v>100</v>
      </c>
      <c r="G33" s="4">
        <v>3234671</v>
      </c>
      <c r="H33" s="2">
        <v>224.73591300000001</v>
      </c>
      <c r="I33" s="2">
        <v>6.6268386347400003</v>
      </c>
      <c r="J33" s="2">
        <v>13.5</v>
      </c>
      <c r="K33" s="2">
        <v>13.5</v>
      </c>
      <c r="L33" s="5" t="s">
        <v>5</v>
      </c>
    </row>
    <row r="34" spans="1:12">
      <c r="A34" s="5" t="s">
        <v>33</v>
      </c>
      <c r="B34" s="2">
        <v>7158.4481320000004</v>
      </c>
      <c r="C34" s="2">
        <v>73.110517000000002</v>
      </c>
      <c r="D34" s="2">
        <f t="shared" si="0"/>
        <v>1.0213179679709943</v>
      </c>
      <c r="E34" s="2">
        <v>73.110517000000002</v>
      </c>
      <c r="F34" s="2">
        <v>100</v>
      </c>
      <c r="G34" s="4">
        <v>2071408</v>
      </c>
      <c r="H34" s="2">
        <v>289.36551100000003</v>
      </c>
      <c r="I34" s="2">
        <v>2.9553419569499999</v>
      </c>
      <c r="J34" s="2">
        <v>17.420000000000002</v>
      </c>
      <c r="K34" s="2">
        <v>17.420000099999999</v>
      </c>
      <c r="L34" s="5" t="s">
        <v>5</v>
      </c>
    </row>
    <row r="35" spans="1:12">
      <c r="A35" s="5" t="s">
        <v>34</v>
      </c>
      <c r="B35" s="2">
        <v>27968.849962</v>
      </c>
      <c r="C35" s="2">
        <v>4.117769</v>
      </c>
      <c r="D35" s="2">
        <f t="shared" si="0"/>
        <v>1.4722696877399768E-2</v>
      </c>
      <c r="E35" s="2">
        <v>4.117769</v>
      </c>
      <c r="F35" s="2">
        <v>99.999994999999899</v>
      </c>
      <c r="G35" s="4">
        <v>1525300</v>
      </c>
      <c r="H35" s="2">
        <v>54.535671000000001</v>
      </c>
      <c r="I35" s="2">
        <v>8.0291215313899999E-3</v>
      </c>
      <c r="J35" s="2">
        <v>2.04</v>
      </c>
      <c r="K35" s="2">
        <v>2.04</v>
      </c>
      <c r="L35" s="5" t="s">
        <v>35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Export_Output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Sheppard</dc:creator>
  <cp:lastModifiedBy>Nick Sheppard</cp:lastModifiedBy>
  <dcterms:created xsi:type="dcterms:W3CDTF">2018-04-24T17:26:22Z</dcterms:created>
  <dcterms:modified xsi:type="dcterms:W3CDTF">2018-05-04T09:16:49Z</dcterms:modified>
</cp:coreProperties>
</file>